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ocsgmp\CICLISMO\BMX\bmx2022\CopaLatina\"/>
    </mc:Choice>
  </mc:AlternateContent>
  <xr:revisionPtr revIDLastSave="0" documentId="8_{BE7C9A94-55CE-4C25-BE2C-9D17B3769C6C}" xr6:coauthVersionLast="47" xr6:coauthVersionMax="47" xr10:uidLastSave="{00000000-0000-0000-0000-000000000000}"/>
  <bookViews>
    <workbookView xWindow="1728" yWindow="456" windowWidth="21252" windowHeight="11688" tabRatio="606" xr2:uid="{00000000-000D-0000-FFFF-FFFF00000000}"/>
  </bookViews>
  <sheets>
    <sheet name="FORMATO INSCRIPCION" sheetId="5" r:id="rId1"/>
    <sheet name="Categorias" sheetId="2" state="hidden" r:id="rId2"/>
  </sheets>
  <definedNames>
    <definedName name="_xlnm._FilterDatabase" localSheetId="0" hidden="1">'FORMATO INSCRIPCION'!$C$6:$N$998</definedName>
    <definedName name="Inscripcion">'FORMATO INSCRIPCION'!$D$6:$M$1048576</definedName>
  </definedNames>
  <calcPr calcId="191028"/>
</workbook>
</file>

<file path=xl/calcChain.xml><?xml version="1.0" encoding="utf-8"?>
<calcChain xmlns="http://schemas.openxmlformats.org/spreadsheetml/2006/main">
  <c r="K9" i="5" l="1"/>
  <c r="K8" i="5"/>
  <c r="K7" i="5"/>
  <c r="I13" i="5"/>
  <c r="J13" i="5"/>
  <c r="K13" i="5"/>
  <c r="I14" i="5"/>
  <c r="J14" i="5"/>
  <c r="K14" i="5"/>
  <c r="I15" i="5"/>
  <c r="J15" i="5"/>
  <c r="K15" i="5"/>
  <c r="I16" i="5"/>
  <c r="J16" i="5"/>
  <c r="K16" i="5"/>
  <c r="I17" i="5"/>
  <c r="J17" i="5"/>
  <c r="K17" i="5"/>
  <c r="I18" i="5"/>
  <c r="J18" i="5"/>
  <c r="K18" i="5"/>
  <c r="I19" i="5"/>
  <c r="J19" i="5"/>
  <c r="K19" i="5"/>
  <c r="I20" i="5"/>
  <c r="J20" i="5"/>
  <c r="K20" i="5"/>
  <c r="I21" i="5"/>
  <c r="J21" i="5"/>
  <c r="K21" i="5"/>
  <c r="I22" i="5"/>
  <c r="J22" i="5"/>
  <c r="K22" i="5"/>
  <c r="I23" i="5"/>
  <c r="J23" i="5"/>
  <c r="K23" i="5"/>
  <c r="I24" i="5"/>
  <c r="J24" i="5"/>
  <c r="K24" i="5"/>
  <c r="I25" i="5"/>
  <c r="J25" i="5"/>
  <c r="K25" i="5"/>
  <c r="I26" i="5"/>
  <c r="J26" i="5"/>
  <c r="K26" i="5"/>
  <c r="I27" i="5"/>
  <c r="J27" i="5"/>
  <c r="K27" i="5"/>
  <c r="I28" i="5"/>
  <c r="J28" i="5"/>
  <c r="K28" i="5"/>
  <c r="I29" i="5"/>
  <c r="J29" i="5"/>
  <c r="K29" i="5"/>
  <c r="I30" i="5"/>
  <c r="J30" i="5"/>
  <c r="K30" i="5"/>
  <c r="I31" i="5"/>
  <c r="J31" i="5"/>
  <c r="K31" i="5"/>
  <c r="I32" i="5"/>
  <c r="J32" i="5"/>
  <c r="K32" i="5"/>
  <c r="I33" i="5"/>
  <c r="J33" i="5"/>
  <c r="K33" i="5"/>
  <c r="I34" i="5"/>
  <c r="J34" i="5"/>
  <c r="K34" i="5"/>
  <c r="I35" i="5"/>
  <c r="J35" i="5"/>
  <c r="K35" i="5"/>
  <c r="I36" i="5"/>
  <c r="J36" i="5"/>
  <c r="K36" i="5"/>
  <c r="I37" i="5"/>
  <c r="J37" i="5"/>
  <c r="K37" i="5"/>
  <c r="I38" i="5"/>
  <c r="J38" i="5"/>
  <c r="K38" i="5"/>
  <c r="I39" i="5"/>
  <c r="J39" i="5"/>
  <c r="K39" i="5"/>
  <c r="I40" i="5"/>
  <c r="J40" i="5"/>
  <c r="K40" i="5"/>
  <c r="I41" i="5"/>
  <c r="J41" i="5"/>
  <c r="K41" i="5"/>
  <c r="I42" i="5"/>
  <c r="J42" i="5"/>
  <c r="K42" i="5"/>
  <c r="I43" i="5"/>
  <c r="J43" i="5"/>
  <c r="K43" i="5"/>
  <c r="I44" i="5"/>
  <c r="J44" i="5"/>
  <c r="K44" i="5"/>
  <c r="I45" i="5"/>
  <c r="J45" i="5"/>
  <c r="K45" i="5"/>
  <c r="I46" i="5"/>
  <c r="J46" i="5"/>
  <c r="K46" i="5"/>
  <c r="I47" i="5"/>
  <c r="J47" i="5"/>
  <c r="K47" i="5"/>
  <c r="I48" i="5"/>
  <c r="J48" i="5"/>
  <c r="K48" i="5"/>
  <c r="I49" i="5"/>
  <c r="J49" i="5"/>
  <c r="K49" i="5"/>
  <c r="I50" i="5"/>
  <c r="J50" i="5"/>
  <c r="K50" i="5"/>
  <c r="I51" i="5"/>
  <c r="J51" i="5"/>
  <c r="K51" i="5"/>
  <c r="I52" i="5"/>
  <c r="J52" i="5"/>
  <c r="K52" i="5"/>
  <c r="I53" i="5"/>
  <c r="J53" i="5"/>
  <c r="K53" i="5"/>
  <c r="I54" i="5"/>
  <c r="J54" i="5"/>
  <c r="K54" i="5"/>
  <c r="I55" i="5"/>
  <c r="J55" i="5"/>
  <c r="K55" i="5"/>
  <c r="I56" i="5"/>
  <c r="J56" i="5"/>
  <c r="K56" i="5"/>
  <c r="I57" i="5"/>
  <c r="J57" i="5"/>
  <c r="K57" i="5"/>
  <c r="I58" i="5"/>
  <c r="J58" i="5"/>
  <c r="K58" i="5"/>
  <c r="I59" i="5"/>
  <c r="J59" i="5"/>
  <c r="K59" i="5"/>
  <c r="I60" i="5"/>
  <c r="J60" i="5"/>
  <c r="K60" i="5"/>
  <c r="I61" i="5"/>
  <c r="J61" i="5"/>
  <c r="K61" i="5"/>
  <c r="I62" i="5"/>
  <c r="J62" i="5"/>
  <c r="K62" i="5"/>
  <c r="I63" i="5"/>
  <c r="J63" i="5"/>
  <c r="K63" i="5"/>
  <c r="I64" i="5"/>
  <c r="J64" i="5"/>
  <c r="K64" i="5"/>
  <c r="I65" i="5"/>
  <c r="J65" i="5"/>
  <c r="K65" i="5"/>
  <c r="I66" i="5"/>
  <c r="J66" i="5"/>
  <c r="K66" i="5"/>
  <c r="I67" i="5"/>
  <c r="J67" i="5"/>
  <c r="K67" i="5"/>
  <c r="I68" i="5"/>
  <c r="J68" i="5"/>
  <c r="K68" i="5"/>
  <c r="I69" i="5"/>
  <c r="J69" i="5"/>
  <c r="K69" i="5"/>
  <c r="I70" i="5"/>
  <c r="J70" i="5"/>
  <c r="K70" i="5"/>
  <c r="I71" i="5"/>
  <c r="J71" i="5"/>
  <c r="K71" i="5"/>
  <c r="I72" i="5"/>
  <c r="J72" i="5"/>
  <c r="K72" i="5"/>
  <c r="I73" i="5"/>
  <c r="J73" i="5"/>
  <c r="K73" i="5"/>
  <c r="I74" i="5"/>
  <c r="J74" i="5"/>
  <c r="K74" i="5"/>
  <c r="I75" i="5"/>
  <c r="J75" i="5"/>
  <c r="K75" i="5"/>
  <c r="I76" i="5"/>
  <c r="J76" i="5"/>
  <c r="K76" i="5"/>
  <c r="I77" i="5"/>
  <c r="J77" i="5"/>
  <c r="K77" i="5"/>
  <c r="I78" i="5"/>
  <c r="J78" i="5"/>
  <c r="K78" i="5"/>
  <c r="I79" i="5"/>
  <c r="J79" i="5"/>
  <c r="K79" i="5"/>
  <c r="I80" i="5"/>
  <c r="J80" i="5"/>
  <c r="K80" i="5"/>
  <c r="I81" i="5"/>
  <c r="J81" i="5"/>
  <c r="K81" i="5"/>
  <c r="I82" i="5"/>
  <c r="J82" i="5"/>
  <c r="K82" i="5"/>
  <c r="I83" i="5"/>
  <c r="J83" i="5"/>
  <c r="K83" i="5"/>
  <c r="I84" i="5"/>
  <c r="J84" i="5"/>
  <c r="K84" i="5"/>
  <c r="I85" i="5"/>
  <c r="J85" i="5"/>
  <c r="K85" i="5"/>
  <c r="I86" i="5"/>
  <c r="J86" i="5"/>
  <c r="K86" i="5"/>
  <c r="I87" i="5"/>
  <c r="J87" i="5"/>
  <c r="K87" i="5"/>
  <c r="I88" i="5"/>
  <c r="J88" i="5"/>
  <c r="K88" i="5"/>
  <c r="I89" i="5"/>
  <c r="J89" i="5"/>
  <c r="K89" i="5"/>
  <c r="I90" i="5"/>
  <c r="J90" i="5"/>
  <c r="K90" i="5"/>
  <c r="I91" i="5"/>
  <c r="J91" i="5"/>
  <c r="K91" i="5"/>
  <c r="I92" i="5"/>
  <c r="J92" i="5"/>
  <c r="K92" i="5"/>
  <c r="I93" i="5"/>
  <c r="J93" i="5"/>
  <c r="K93" i="5"/>
  <c r="I94" i="5"/>
  <c r="J94" i="5"/>
  <c r="K94" i="5"/>
  <c r="I95" i="5"/>
  <c r="J95" i="5"/>
  <c r="K95" i="5"/>
  <c r="I96" i="5"/>
  <c r="J96" i="5"/>
  <c r="K96" i="5"/>
  <c r="I97" i="5"/>
  <c r="J97" i="5"/>
  <c r="K97" i="5"/>
  <c r="I98" i="5"/>
  <c r="J98" i="5"/>
  <c r="K98" i="5"/>
  <c r="I99" i="5"/>
  <c r="J99" i="5"/>
  <c r="K99" i="5"/>
  <c r="I100" i="5"/>
  <c r="J100" i="5"/>
  <c r="K100" i="5"/>
  <c r="I101" i="5"/>
  <c r="J101" i="5"/>
  <c r="K101" i="5"/>
  <c r="I102" i="5"/>
  <c r="J102" i="5"/>
  <c r="K102" i="5"/>
  <c r="I103" i="5"/>
  <c r="J103" i="5"/>
  <c r="K103" i="5"/>
  <c r="I104" i="5"/>
  <c r="J104" i="5"/>
  <c r="K104" i="5"/>
  <c r="I105" i="5"/>
  <c r="J105" i="5"/>
  <c r="K105" i="5"/>
  <c r="I106" i="5"/>
  <c r="J106" i="5"/>
  <c r="K106" i="5"/>
  <c r="I107" i="5"/>
  <c r="J107" i="5"/>
  <c r="K107" i="5"/>
  <c r="I108" i="5"/>
  <c r="J108" i="5"/>
  <c r="K108" i="5"/>
  <c r="I109" i="5"/>
  <c r="J109" i="5"/>
  <c r="K109" i="5"/>
  <c r="I110" i="5"/>
  <c r="J110" i="5"/>
  <c r="K110" i="5"/>
  <c r="I111" i="5"/>
  <c r="J111" i="5"/>
  <c r="K111" i="5"/>
  <c r="I112" i="5"/>
  <c r="J112" i="5"/>
  <c r="K112" i="5"/>
  <c r="I113" i="5"/>
  <c r="J113" i="5"/>
  <c r="K113" i="5"/>
  <c r="I114" i="5"/>
  <c r="J114" i="5"/>
  <c r="K114" i="5"/>
  <c r="I115" i="5"/>
  <c r="J115" i="5"/>
  <c r="K115" i="5"/>
  <c r="I116" i="5"/>
  <c r="J116" i="5"/>
  <c r="K116" i="5"/>
  <c r="I117" i="5"/>
  <c r="J117" i="5"/>
  <c r="K117" i="5"/>
  <c r="I118" i="5"/>
  <c r="J118" i="5"/>
  <c r="K118" i="5"/>
  <c r="I119" i="5"/>
  <c r="J119" i="5"/>
  <c r="K119" i="5"/>
  <c r="I120" i="5"/>
  <c r="J120" i="5"/>
  <c r="K120" i="5"/>
  <c r="I121" i="5"/>
  <c r="J121" i="5"/>
  <c r="K121" i="5"/>
  <c r="I122" i="5"/>
  <c r="J122" i="5"/>
  <c r="K122" i="5"/>
  <c r="I123" i="5"/>
  <c r="J123" i="5"/>
  <c r="K123" i="5"/>
  <c r="I124" i="5"/>
  <c r="J124" i="5"/>
  <c r="K124" i="5"/>
  <c r="I125" i="5"/>
  <c r="J125" i="5"/>
  <c r="K125" i="5"/>
  <c r="I126" i="5"/>
  <c r="J126" i="5"/>
  <c r="K126" i="5"/>
  <c r="I127" i="5"/>
  <c r="J127" i="5"/>
  <c r="K127" i="5"/>
  <c r="I128" i="5"/>
  <c r="J128" i="5"/>
  <c r="K128" i="5"/>
  <c r="I129" i="5"/>
  <c r="J129" i="5"/>
  <c r="K129" i="5"/>
  <c r="I130" i="5"/>
  <c r="J130" i="5"/>
  <c r="K130" i="5"/>
  <c r="I131" i="5"/>
  <c r="J131" i="5"/>
  <c r="K131" i="5"/>
  <c r="I132" i="5"/>
  <c r="J132" i="5"/>
  <c r="K132" i="5"/>
  <c r="I133" i="5"/>
  <c r="J133" i="5"/>
  <c r="K133" i="5"/>
  <c r="I134" i="5"/>
  <c r="J134" i="5"/>
  <c r="K134" i="5"/>
  <c r="I135" i="5"/>
  <c r="J135" i="5"/>
  <c r="K135" i="5"/>
  <c r="I136" i="5"/>
  <c r="J136" i="5"/>
  <c r="K136" i="5"/>
  <c r="I137" i="5"/>
  <c r="J137" i="5"/>
  <c r="K137" i="5"/>
  <c r="I138" i="5"/>
  <c r="J138" i="5"/>
  <c r="K138" i="5"/>
  <c r="I139" i="5"/>
  <c r="J139" i="5"/>
  <c r="K139" i="5"/>
  <c r="I140" i="5"/>
  <c r="J140" i="5"/>
  <c r="K140" i="5"/>
  <c r="I141" i="5"/>
  <c r="J141" i="5"/>
  <c r="K141" i="5"/>
  <c r="I142" i="5"/>
  <c r="J142" i="5"/>
  <c r="K142" i="5"/>
  <c r="I143" i="5"/>
  <c r="J143" i="5"/>
  <c r="K143" i="5"/>
  <c r="I144" i="5"/>
  <c r="J144" i="5"/>
  <c r="K144" i="5"/>
  <c r="I145" i="5"/>
  <c r="J145" i="5"/>
  <c r="K145" i="5"/>
  <c r="I146" i="5"/>
  <c r="J146" i="5"/>
  <c r="K146" i="5"/>
  <c r="I147" i="5"/>
  <c r="J147" i="5"/>
  <c r="K147" i="5"/>
  <c r="I148" i="5"/>
  <c r="J148" i="5"/>
  <c r="K148" i="5"/>
  <c r="I149" i="5"/>
  <c r="J149" i="5"/>
  <c r="K149" i="5"/>
  <c r="I150" i="5"/>
  <c r="J150" i="5"/>
  <c r="K150" i="5"/>
  <c r="I151" i="5"/>
  <c r="J151" i="5"/>
  <c r="K151" i="5"/>
  <c r="I152" i="5"/>
  <c r="J152" i="5"/>
  <c r="K152" i="5"/>
  <c r="I153" i="5"/>
  <c r="J153" i="5"/>
  <c r="K153" i="5"/>
  <c r="I154" i="5"/>
  <c r="J154" i="5"/>
  <c r="K154" i="5"/>
  <c r="I155" i="5"/>
  <c r="J155" i="5"/>
  <c r="K155" i="5"/>
  <c r="I156" i="5"/>
  <c r="J156" i="5"/>
  <c r="K156" i="5"/>
  <c r="I157" i="5"/>
  <c r="J157" i="5"/>
  <c r="K157" i="5"/>
  <c r="I158" i="5"/>
  <c r="J158" i="5"/>
  <c r="K158" i="5"/>
  <c r="I159" i="5"/>
  <c r="J159" i="5"/>
  <c r="K159" i="5"/>
  <c r="I160" i="5"/>
  <c r="J160" i="5"/>
  <c r="K160" i="5"/>
  <c r="I161" i="5"/>
  <c r="J161" i="5"/>
  <c r="K161" i="5"/>
  <c r="I162" i="5"/>
  <c r="J162" i="5"/>
  <c r="K162" i="5"/>
  <c r="I163" i="5"/>
  <c r="J163" i="5"/>
  <c r="K163" i="5"/>
  <c r="I164" i="5"/>
  <c r="J164" i="5"/>
  <c r="K164" i="5"/>
  <c r="I165" i="5"/>
  <c r="J165" i="5"/>
  <c r="K165" i="5"/>
  <c r="I166" i="5"/>
  <c r="J166" i="5"/>
  <c r="K166" i="5"/>
  <c r="I167" i="5"/>
  <c r="J167" i="5"/>
  <c r="K167" i="5"/>
  <c r="I168" i="5"/>
  <c r="J168" i="5"/>
  <c r="K168" i="5"/>
  <c r="I169" i="5"/>
  <c r="J169" i="5"/>
  <c r="K169" i="5"/>
  <c r="I170" i="5"/>
  <c r="J170" i="5"/>
  <c r="K170" i="5"/>
  <c r="I171" i="5"/>
  <c r="J171" i="5"/>
  <c r="K171" i="5"/>
  <c r="I172" i="5"/>
  <c r="J172" i="5"/>
  <c r="K172" i="5"/>
  <c r="I173" i="5"/>
  <c r="J173" i="5"/>
  <c r="K173" i="5"/>
  <c r="I174" i="5"/>
  <c r="J174" i="5"/>
  <c r="K174" i="5"/>
  <c r="I175" i="5"/>
  <c r="J175" i="5"/>
  <c r="K175" i="5"/>
  <c r="I176" i="5"/>
  <c r="J176" i="5"/>
  <c r="K176" i="5"/>
  <c r="I177" i="5"/>
  <c r="J177" i="5"/>
  <c r="K177" i="5"/>
  <c r="I178" i="5"/>
  <c r="J178" i="5"/>
  <c r="K178" i="5"/>
  <c r="I179" i="5"/>
  <c r="J179" i="5"/>
  <c r="K179" i="5"/>
  <c r="I180" i="5"/>
  <c r="J180" i="5"/>
  <c r="K180" i="5"/>
  <c r="I181" i="5"/>
  <c r="J181" i="5"/>
  <c r="K181" i="5"/>
  <c r="I182" i="5"/>
  <c r="J182" i="5"/>
  <c r="K182" i="5"/>
  <c r="I183" i="5"/>
  <c r="J183" i="5"/>
  <c r="K183" i="5"/>
  <c r="I184" i="5"/>
  <c r="J184" i="5"/>
  <c r="K184" i="5"/>
  <c r="I185" i="5"/>
  <c r="J185" i="5"/>
  <c r="K185" i="5"/>
  <c r="I186" i="5"/>
  <c r="J186" i="5"/>
  <c r="K186" i="5"/>
  <c r="I187" i="5"/>
  <c r="J187" i="5"/>
  <c r="K187" i="5"/>
  <c r="I188" i="5"/>
  <c r="J188" i="5"/>
  <c r="K188" i="5"/>
  <c r="I189" i="5"/>
  <c r="J189" i="5"/>
  <c r="K189" i="5"/>
  <c r="I190" i="5"/>
  <c r="J190" i="5"/>
  <c r="K190" i="5"/>
  <c r="I191" i="5"/>
  <c r="J191" i="5"/>
  <c r="K191" i="5"/>
  <c r="I192" i="5"/>
  <c r="J192" i="5"/>
  <c r="K192" i="5"/>
  <c r="I193" i="5"/>
  <c r="J193" i="5"/>
  <c r="K193" i="5"/>
  <c r="I194" i="5"/>
  <c r="J194" i="5"/>
  <c r="K194" i="5"/>
  <c r="I195" i="5"/>
  <c r="J195" i="5"/>
  <c r="K195" i="5"/>
  <c r="I196" i="5"/>
  <c r="J196" i="5"/>
  <c r="K196" i="5"/>
  <c r="I197" i="5"/>
  <c r="J197" i="5"/>
  <c r="K197" i="5"/>
  <c r="I198" i="5"/>
  <c r="J198" i="5"/>
  <c r="K198" i="5"/>
  <c r="I199" i="5"/>
  <c r="J199" i="5"/>
  <c r="K199" i="5"/>
  <c r="I200" i="5"/>
  <c r="J200" i="5"/>
  <c r="K200" i="5"/>
  <c r="I201" i="5"/>
  <c r="J201" i="5"/>
  <c r="K201" i="5"/>
  <c r="I202" i="5"/>
  <c r="J202" i="5"/>
  <c r="K202" i="5"/>
  <c r="I203" i="5"/>
  <c r="J203" i="5"/>
  <c r="K203" i="5"/>
  <c r="I204" i="5"/>
  <c r="J204" i="5"/>
  <c r="K204" i="5"/>
  <c r="I205" i="5"/>
  <c r="J205" i="5"/>
  <c r="K205" i="5"/>
  <c r="I206" i="5"/>
  <c r="J206" i="5"/>
  <c r="K206" i="5"/>
  <c r="I207" i="5"/>
  <c r="J207" i="5"/>
  <c r="K207" i="5"/>
  <c r="I208" i="5"/>
  <c r="J208" i="5"/>
  <c r="K208" i="5"/>
  <c r="I209" i="5"/>
  <c r="J209" i="5"/>
  <c r="K209" i="5"/>
  <c r="I210" i="5"/>
  <c r="J210" i="5"/>
  <c r="K210" i="5"/>
  <c r="I211" i="5"/>
  <c r="J211" i="5"/>
  <c r="K211" i="5"/>
  <c r="I212" i="5"/>
  <c r="J212" i="5"/>
  <c r="K212" i="5"/>
  <c r="I213" i="5"/>
  <c r="J213" i="5"/>
  <c r="K213" i="5"/>
  <c r="I214" i="5"/>
  <c r="J214" i="5"/>
  <c r="K214" i="5"/>
  <c r="I215" i="5"/>
  <c r="J215" i="5"/>
  <c r="K215" i="5"/>
  <c r="I216" i="5"/>
  <c r="J216" i="5"/>
  <c r="K216" i="5"/>
  <c r="I217" i="5"/>
  <c r="J217" i="5"/>
  <c r="K217" i="5"/>
  <c r="I218" i="5"/>
  <c r="J218" i="5"/>
  <c r="K218" i="5"/>
  <c r="I219" i="5"/>
  <c r="J219" i="5"/>
  <c r="K219" i="5"/>
  <c r="I220" i="5"/>
  <c r="J220" i="5"/>
  <c r="K220" i="5"/>
  <c r="I221" i="5"/>
  <c r="J221" i="5"/>
  <c r="K221" i="5"/>
  <c r="I222" i="5"/>
  <c r="J222" i="5"/>
  <c r="K222" i="5"/>
  <c r="I223" i="5"/>
  <c r="J223" i="5"/>
  <c r="K223" i="5"/>
  <c r="I224" i="5"/>
  <c r="J224" i="5"/>
  <c r="K224" i="5"/>
  <c r="I225" i="5"/>
  <c r="J225" i="5"/>
  <c r="K225" i="5"/>
  <c r="I226" i="5"/>
  <c r="J226" i="5"/>
  <c r="K226" i="5"/>
  <c r="I227" i="5"/>
  <c r="J227" i="5"/>
  <c r="K227" i="5"/>
  <c r="I228" i="5"/>
  <c r="J228" i="5"/>
  <c r="K228" i="5"/>
  <c r="I229" i="5"/>
  <c r="J229" i="5"/>
  <c r="K229" i="5"/>
  <c r="I230" i="5"/>
  <c r="J230" i="5"/>
  <c r="K230" i="5"/>
  <c r="I231" i="5"/>
  <c r="J231" i="5"/>
  <c r="K231" i="5"/>
  <c r="I232" i="5"/>
  <c r="J232" i="5"/>
  <c r="K232" i="5"/>
  <c r="I233" i="5"/>
  <c r="J233" i="5"/>
  <c r="K233" i="5"/>
  <c r="I234" i="5"/>
  <c r="J234" i="5"/>
  <c r="K234" i="5"/>
  <c r="I235" i="5"/>
  <c r="J235" i="5"/>
  <c r="K235" i="5"/>
  <c r="I236" i="5"/>
  <c r="J236" i="5"/>
  <c r="K236" i="5"/>
  <c r="I237" i="5"/>
  <c r="J237" i="5"/>
  <c r="K237" i="5"/>
  <c r="I238" i="5"/>
  <c r="J238" i="5"/>
  <c r="K238" i="5"/>
  <c r="I239" i="5"/>
  <c r="J239" i="5"/>
  <c r="K239" i="5"/>
  <c r="I240" i="5"/>
  <c r="J240" i="5"/>
  <c r="K240" i="5"/>
  <c r="I241" i="5"/>
  <c r="J241" i="5"/>
  <c r="K241" i="5"/>
  <c r="I242" i="5"/>
  <c r="J242" i="5"/>
  <c r="K242" i="5"/>
  <c r="I243" i="5"/>
  <c r="J243" i="5"/>
  <c r="K243" i="5"/>
  <c r="I244" i="5"/>
  <c r="J244" i="5"/>
  <c r="K244" i="5"/>
  <c r="I245" i="5"/>
  <c r="J245" i="5"/>
  <c r="K245" i="5"/>
  <c r="I246" i="5"/>
  <c r="J246" i="5"/>
  <c r="K246" i="5"/>
  <c r="I247" i="5"/>
  <c r="J247" i="5"/>
  <c r="K247" i="5"/>
  <c r="I248" i="5"/>
  <c r="J248" i="5"/>
  <c r="K248" i="5"/>
  <c r="I249" i="5"/>
  <c r="J249" i="5"/>
  <c r="K249" i="5"/>
  <c r="I250" i="5"/>
  <c r="J250" i="5"/>
  <c r="K250" i="5"/>
  <c r="I251" i="5"/>
  <c r="J251" i="5"/>
  <c r="K251" i="5"/>
  <c r="I252" i="5"/>
  <c r="J252" i="5"/>
  <c r="K252" i="5"/>
  <c r="I253" i="5"/>
  <c r="J253" i="5"/>
  <c r="K253" i="5"/>
  <c r="I254" i="5"/>
  <c r="J254" i="5"/>
  <c r="K254" i="5"/>
  <c r="I255" i="5"/>
  <c r="J255" i="5"/>
  <c r="K255" i="5"/>
  <c r="I256" i="5"/>
  <c r="J256" i="5"/>
  <c r="K256" i="5"/>
  <c r="I257" i="5"/>
  <c r="J257" i="5"/>
  <c r="K257" i="5"/>
  <c r="I258" i="5"/>
  <c r="J258" i="5"/>
  <c r="K258" i="5"/>
  <c r="I259" i="5"/>
  <c r="J259" i="5"/>
  <c r="K259" i="5"/>
  <c r="I260" i="5"/>
  <c r="J260" i="5"/>
  <c r="K260" i="5"/>
  <c r="I261" i="5"/>
  <c r="J261" i="5"/>
  <c r="K261" i="5"/>
  <c r="I262" i="5"/>
  <c r="J262" i="5"/>
  <c r="K262" i="5"/>
  <c r="I263" i="5"/>
  <c r="J263" i="5"/>
  <c r="K263" i="5"/>
  <c r="I264" i="5"/>
  <c r="J264" i="5"/>
  <c r="K264" i="5"/>
  <c r="I265" i="5"/>
  <c r="J265" i="5"/>
  <c r="K265" i="5"/>
  <c r="I266" i="5"/>
  <c r="J266" i="5"/>
  <c r="K266" i="5"/>
  <c r="I267" i="5"/>
  <c r="J267" i="5"/>
  <c r="K267" i="5"/>
  <c r="I268" i="5"/>
  <c r="J268" i="5"/>
  <c r="K268" i="5"/>
  <c r="I269" i="5"/>
  <c r="J269" i="5"/>
  <c r="K269" i="5"/>
  <c r="I270" i="5"/>
  <c r="J270" i="5"/>
  <c r="K270" i="5"/>
  <c r="I271" i="5"/>
  <c r="J271" i="5"/>
  <c r="K271" i="5"/>
  <c r="I272" i="5"/>
  <c r="J272" i="5"/>
  <c r="K272" i="5"/>
  <c r="I273" i="5"/>
  <c r="J273" i="5"/>
  <c r="K273" i="5"/>
  <c r="I274" i="5"/>
  <c r="J274" i="5"/>
  <c r="K274" i="5"/>
  <c r="I275" i="5"/>
  <c r="J275" i="5"/>
  <c r="K275" i="5"/>
  <c r="I276" i="5"/>
  <c r="J276" i="5"/>
  <c r="K276" i="5"/>
  <c r="I277" i="5"/>
  <c r="J277" i="5"/>
  <c r="K277" i="5"/>
  <c r="I278" i="5"/>
  <c r="J278" i="5"/>
  <c r="K278" i="5"/>
  <c r="I279" i="5"/>
  <c r="J279" i="5"/>
  <c r="K279" i="5"/>
  <c r="I280" i="5"/>
  <c r="J280" i="5"/>
  <c r="K280" i="5"/>
  <c r="I281" i="5"/>
  <c r="J281" i="5"/>
  <c r="K281" i="5"/>
  <c r="I282" i="5"/>
  <c r="J282" i="5"/>
  <c r="K282" i="5"/>
  <c r="I283" i="5"/>
  <c r="J283" i="5"/>
  <c r="K283" i="5"/>
  <c r="I284" i="5"/>
  <c r="J284" i="5"/>
  <c r="K284" i="5"/>
  <c r="I285" i="5"/>
  <c r="J285" i="5"/>
  <c r="K285" i="5"/>
  <c r="I286" i="5"/>
  <c r="J286" i="5"/>
  <c r="K286" i="5"/>
  <c r="I287" i="5"/>
  <c r="J287" i="5"/>
  <c r="K287" i="5"/>
  <c r="I288" i="5"/>
  <c r="J288" i="5"/>
  <c r="K288" i="5"/>
  <c r="I289" i="5"/>
  <c r="J289" i="5"/>
  <c r="K289" i="5"/>
  <c r="I290" i="5"/>
  <c r="J290" i="5"/>
  <c r="K290" i="5"/>
  <c r="I291" i="5"/>
  <c r="J291" i="5"/>
  <c r="K291" i="5"/>
  <c r="I292" i="5"/>
  <c r="J292" i="5"/>
  <c r="K292" i="5"/>
  <c r="I293" i="5"/>
  <c r="J293" i="5"/>
  <c r="K293" i="5"/>
  <c r="I294" i="5"/>
  <c r="J294" i="5"/>
  <c r="K294" i="5"/>
  <c r="I295" i="5"/>
  <c r="J295" i="5"/>
  <c r="K295" i="5"/>
  <c r="I296" i="5"/>
  <c r="J296" i="5"/>
  <c r="K296" i="5"/>
  <c r="I297" i="5"/>
  <c r="J297" i="5"/>
  <c r="K297" i="5"/>
  <c r="I298" i="5"/>
  <c r="J298" i="5"/>
  <c r="K298" i="5"/>
  <c r="I299" i="5"/>
  <c r="J299" i="5"/>
  <c r="K299" i="5"/>
  <c r="I300" i="5"/>
  <c r="J300" i="5"/>
  <c r="K300" i="5"/>
  <c r="I301" i="5"/>
  <c r="J301" i="5"/>
  <c r="K301" i="5"/>
  <c r="I302" i="5"/>
  <c r="J302" i="5"/>
  <c r="K302" i="5"/>
  <c r="I303" i="5"/>
  <c r="J303" i="5"/>
  <c r="K303" i="5"/>
  <c r="I304" i="5"/>
  <c r="J304" i="5"/>
  <c r="K304" i="5"/>
  <c r="I305" i="5"/>
  <c r="J305" i="5"/>
  <c r="K305" i="5"/>
  <c r="I306" i="5"/>
  <c r="J306" i="5"/>
  <c r="K306" i="5"/>
  <c r="I307" i="5"/>
  <c r="J307" i="5"/>
  <c r="K307" i="5"/>
  <c r="I308" i="5"/>
  <c r="J308" i="5"/>
  <c r="K308" i="5"/>
  <c r="I309" i="5"/>
  <c r="J309" i="5"/>
  <c r="K309" i="5"/>
  <c r="I310" i="5"/>
  <c r="J310" i="5"/>
  <c r="K310" i="5"/>
  <c r="I311" i="5"/>
  <c r="J311" i="5"/>
  <c r="K311" i="5"/>
  <c r="I312" i="5"/>
  <c r="J312" i="5"/>
  <c r="K312" i="5"/>
  <c r="I313" i="5"/>
  <c r="J313" i="5"/>
  <c r="K313" i="5"/>
  <c r="I314" i="5"/>
  <c r="J314" i="5"/>
  <c r="K314" i="5"/>
  <c r="I315" i="5"/>
  <c r="J315" i="5"/>
  <c r="K315" i="5"/>
  <c r="I316" i="5"/>
  <c r="J316" i="5"/>
  <c r="K316" i="5"/>
  <c r="I317" i="5"/>
  <c r="J317" i="5"/>
  <c r="K317" i="5"/>
  <c r="I318" i="5"/>
  <c r="J318" i="5"/>
  <c r="K318" i="5"/>
  <c r="I319" i="5"/>
  <c r="J319" i="5"/>
  <c r="K319" i="5"/>
  <c r="I320" i="5"/>
  <c r="J320" i="5"/>
  <c r="K320" i="5"/>
  <c r="I321" i="5"/>
  <c r="J321" i="5"/>
  <c r="K321" i="5"/>
  <c r="I322" i="5"/>
  <c r="J322" i="5"/>
  <c r="K322" i="5"/>
  <c r="I323" i="5"/>
  <c r="J323" i="5"/>
  <c r="K323" i="5"/>
  <c r="I324" i="5"/>
  <c r="J324" i="5"/>
  <c r="K324" i="5"/>
  <c r="I325" i="5"/>
  <c r="J325" i="5"/>
  <c r="K325" i="5"/>
  <c r="I326" i="5"/>
  <c r="J326" i="5"/>
  <c r="K326" i="5"/>
  <c r="I327" i="5"/>
  <c r="J327" i="5"/>
  <c r="K327" i="5"/>
  <c r="I328" i="5"/>
  <c r="J328" i="5"/>
  <c r="K328" i="5"/>
  <c r="I329" i="5"/>
  <c r="J329" i="5"/>
  <c r="K329" i="5"/>
  <c r="I330" i="5"/>
  <c r="J330" i="5"/>
  <c r="K330" i="5"/>
  <c r="I331" i="5"/>
  <c r="J331" i="5"/>
  <c r="K331" i="5"/>
  <c r="I332" i="5"/>
  <c r="J332" i="5"/>
  <c r="K332" i="5"/>
  <c r="I333" i="5"/>
  <c r="J333" i="5"/>
  <c r="K333" i="5"/>
  <c r="I334" i="5"/>
  <c r="J334" i="5"/>
  <c r="K334" i="5"/>
  <c r="I335" i="5"/>
  <c r="J335" i="5"/>
  <c r="K335" i="5"/>
  <c r="I336" i="5"/>
  <c r="J336" i="5"/>
  <c r="K336" i="5"/>
  <c r="I337" i="5"/>
  <c r="J337" i="5"/>
  <c r="K337" i="5"/>
  <c r="I338" i="5"/>
  <c r="J338" i="5"/>
  <c r="K338" i="5"/>
  <c r="I339" i="5"/>
  <c r="J339" i="5"/>
  <c r="K339" i="5"/>
  <c r="I340" i="5"/>
  <c r="J340" i="5"/>
  <c r="K340" i="5"/>
  <c r="I341" i="5"/>
  <c r="J341" i="5"/>
  <c r="K341" i="5"/>
  <c r="I342" i="5"/>
  <c r="J342" i="5"/>
  <c r="K342" i="5"/>
  <c r="I343" i="5"/>
  <c r="J343" i="5"/>
  <c r="K343" i="5"/>
  <c r="I344" i="5"/>
  <c r="J344" i="5"/>
  <c r="K344" i="5"/>
  <c r="I345" i="5"/>
  <c r="J345" i="5"/>
  <c r="K345" i="5"/>
  <c r="I346" i="5"/>
  <c r="J346" i="5"/>
  <c r="K346" i="5"/>
  <c r="I347" i="5"/>
  <c r="J347" i="5"/>
  <c r="K347" i="5"/>
  <c r="I348" i="5"/>
  <c r="J348" i="5"/>
  <c r="K348" i="5"/>
  <c r="I349" i="5"/>
  <c r="J349" i="5"/>
  <c r="K349" i="5"/>
  <c r="I350" i="5"/>
  <c r="J350" i="5"/>
  <c r="K350" i="5"/>
  <c r="I351" i="5"/>
  <c r="J351" i="5"/>
  <c r="K351" i="5"/>
  <c r="I352" i="5"/>
  <c r="J352" i="5"/>
  <c r="K352" i="5"/>
  <c r="I353" i="5"/>
  <c r="J353" i="5"/>
  <c r="K353" i="5"/>
  <c r="I354" i="5"/>
  <c r="J354" i="5"/>
  <c r="K354" i="5"/>
  <c r="I355" i="5"/>
  <c r="J355" i="5"/>
  <c r="K355" i="5"/>
  <c r="I356" i="5"/>
  <c r="J356" i="5"/>
  <c r="K356" i="5"/>
  <c r="I357" i="5"/>
  <c r="J357" i="5"/>
  <c r="K357" i="5"/>
  <c r="I358" i="5"/>
  <c r="J358" i="5"/>
  <c r="K358" i="5"/>
  <c r="I359" i="5"/>
  <c r="J359" i="5"/>
  <c r="K359" i="5"/>
  <c r="I360" i="5"/>
  <c r="J360" i="5"/>
  <c r="K360" i="5"/>
  <c r="I361" i="5"/>
  <c r="J361" i="5"/>
  <c r="K361" i="5"/>
  <c r="I362" i="5"/>
  <c r="J362" i="5"/>
  <c r="K362" i="5"/>
  <c r="I363" i="5"/>
  <c r="J363" i="5"/>
  <c r="K363" i="5"/>
  <c r="I364" i="5"/>
  <c r="J364" i="5"/>
  <c r="K364" i="5"/>
  <c r="I365" i="5"/>
  <c r="J365" i="5"/>
  <c r="K365" i="5"/>
  <c r="I366" i="5"/>
  <c r="J366" i="5"/>
  <c r="K366" i="5"/>
  <c r="I367" i="5"/>
  <c r="J367" i="5"/>
  <c r="K367" i="5"/>
  <c r="I368" i="5"/>
  <c r="J368" i="5"/>
  <c r="K368" i="5"/>
  <c r="I369" i="5"/>
  <c r="J369" i="5"/>
  <c r="K369" i="5"/>
  <c r="I370" i="5"/>
  <c r="J370" i="5"/>
  <c r="K370" i="5"/>
  <c r="I371" i="5"/>
  <c r="J371" i="5"/>
  <c r="K371" i="5"/>
  <c r="I372" i="5"/>
  <c r="J372" i="5"/>
  <c r="K372" i="5"/>
  <c r="I373" i="5"/>
  <c r="J373" i="5"/>
  <c r="K373" i="5"/>
  <c r="I374" i="5"/>
  <c r="J374" i="5"/>
  <c r="K374" i="5"/>
  <c r="I375" i="5"/>
  <c r="J375" i="5"/>
  <c r="K375" i="5"/>
  <c r="I376" i="5"/>
  <c r="J376" i="5"/>
  <c r="K376" i="5"/>
  <c r="I377" i="5"/>
  <c r="J377" i="5"/>
  <c r="K377" i="5"/>
  <c r="I378" i="5"/>
  <c r="J378" i="5"/>
  <c r="K378" i="5"/>
  <c r="I379" i="5"/>
  <c r="J379" i="5"/>
  <c r="K379" i="5"/>
  <c r="I380" i="5"/>
  <c r="J380" i="5"/>
  <c r="K380" i="5"/>
  <c r="I381" i="5"/>
  <c r="J381" i="5"/>
  <c r="K381" i="5"/>
  <c r="I382" i="5"/>
  <c r="J382" i="5"/>
  <c r="K382" i="5"/>
  <c r="I383" i="5"/>
  <c r="J383" i="5"/>
  <c r="K383" i="5"/>
  <c r="I384" i="5"/>
  <c r="J384" i="5"/>
  <c r="K384" i="5"/>
  <c r="I385" i="5"/>
  <c r="J385" i="5"/>
  <c r="K385" i="5"/>
  <c r="I386" i="5"/>
  <c r="J386" i="5"/>
  <c r="K386" i="5"/>
  <c r="I387" i="5"/>
  <c r="J387" i="5"/>
  <c r="K387" i="5"/>
  <c r="I388" i="5"/>
  <c r="J388" i="5"/>
  <c r="K388" i="5"/>
  <c r="I389" i="5"/>
  <c r="J389" i="5"/>
  <c r="K389" i="5"/>
  <c r="I390" i="5"/>
  <c r="J390" i="5"/>
  <c r="K390" i="5"/>
  <c r="I391" i="5"/>
  <c r="J391" i="5"/>
  <c r="K391" i="5"/>
  <c r="I392" i="5"/>
  <c r="J392" i="5"/>
  <c r="K392" i="5"/>
  <c r="I393" i="5"/>
  <c r="J393" i="5"/>
  <c r="K393" i="5"/>
  <c r="I394" i="5"/>
  <c r="J394" i="5"/>
  <c r="K394" i="5"/>
  <c r="I395" i="5"/>
  <c r="J395" i="5"/>
  <c r="K395" i="5"/>
  <c r="I396" i="5"/>
  <c r="J396" i="5"/>
  <c r="K396" i="5"/>
  <c r="I397" i="5"/>
  <c r="J397" i="5"/>
  <c r="K397" i="5"/>
  <c r="I398" i="5"/>
  <c r="J398" i="5"/>
  <c r="K398" i="5"/>
  <c r="I399" i="5"/>
  <c r="J399" i="5"/>
  <c r="K399" i="5"/>
  <c r="I400" i="5"/>
  <c r="J400" i="5"/>
  <c r="K400" i="5"/>
  <c r="I401" i="5"/>
  <c r="J401" i="5"/>
  <c r="K401" i="5"/>
  <c r="I402" i="5"/>
  <c r="J402" i="5"/>
  <c r="K402" i="5"/>
  <c r="I403" i="5"/>
  <c r="J403" i="5"/>
  <c r="K403" i="5"/>
  <c r="I404" i="5"/>
  <c r="J404" i="5"/>
  <c r="K404" i="5"/>
  <c r="I405" i="5"/>
  <c r="J405" i="5"/>
  <c r="K405" i="5"/>
  <c r="I406" i="5"/>
  <c r="J406" i="5"/>
  <c r="K406" i="5"/>
  <c r="I407" i="5"/>
  <c r="J407" i="5"/>
  <c r="K407" i="5"/>
  <c r="I408" i="5"/>
  <c r="J408" i="5"/>
  <c r="K408" i="5"/>
  <c r="I409" i="5"/>
  <c r="J409" i="5"/>
  <c r="K409" i="5"/>
  <c r="I410" i="5"/>
  <c r="J410" i="5"/>
  <c r="K410" i="5"/>
  <c r="I411" i="5"/>
  <c r="J411" i="5"/>
  <c r="K411" i="5"/>
  <c r="I412" i="5"/>
  <c r="J412" i="5"/>
  <c r="K412" i="5"/>
  <c r="I413" i="5"/>
  <c r="J413" i="5"/>
  <c r="K413" i="5"/>
  <c r="I414" i="5"/>
  <c r="J414" i="5"/>
  <c r="K414" i="5"/>
  <c r="I415" i="5"/>
  <c r="J415" i="5"/>
  <c r="K415" i="5"/>
  <c r="I416" i="5"/>
  <c r="J416" i="5"/>
  <c r="K416" i="5"/>
  <c r="I417" i="5"/>
  <c r="J417" i="5"/>
  <c r="K417" i="5"/>
  <c r="I418" i="5"/>
  <c r="J418" i="5"/>
  <c r="K418" i="5"/>
  <c r="I419" i="5"/>
  <c r="J419" i="5"/>
  <c r="K419" i="5"/>
  <c r="I420" i="5"/>
  <c r="J420" i="5"/>
  <c r="K420" i="5"/>
  <c r="I421" i="5"/>
  <c r="J421" i="5"/>
  <c r="K421" i="5"/>
  <c r="I422" i="5"/>
  <c r="J422" i="5"/>
  <c r="K422" i="5"/>
  <c r="I423" i="5"/>
  <c r="J423" i="5"/>
  <c r="K423" i="5"/>
  <c r="I424" i="5"/>
  <c r="J424" i="5"/>
  <c r="K424" i="5"/>
  <c r="I425" i="5"/>
  <c r="J425" i="5"/>
  <c r="K425" i="5"/>
  <c r="I426" i="5"/>
  <c r="J426" i="5"/>
  <c r="K426" i="5"/>
  <c r="I427" i="5"/>
  <c r="J427" i="5"/>
  <c r="K427" i="5"/>
  <c r="I428" i="5"/>
  <c r="J428" i="5"/>
  <c r="K428" i="5"/>
  <c r="I429" i="5"/>
  <c r="J429" i="5"/>
  <c r="K429" i="5"/>
  <c r="I430" i="5"/>
  <c r="J430" i="5"/>
  <c r="K430" i="5"/>
  <c r="I431" i="5"/>
  <c r="J431" i="5"/>
  <c r="K431" i="5"/>
  <c r="I432" i="5"/>
  <c r="J432" i="5"/>
  <c r="K432" i="5"/>
  <c r="I433" i="5"/>
  <c r="J433" i="5"/>
  <c r="K433" i="5"/>
  <c r="I434" i="5"/>
  <c r="J434" i="5"/>
  <c r="K434" i="5"/>
  <c r="I435" i="5"/>
  <c r="J435" i="5"/>
  <c r="K435" i="5"/>
  <c r="I436" i="5"/>
  <c r="J436" i="5"/>
  <c r="K436" i="5"/>
  <c r="I437" i="5"/>
  <c r="J437" i="5"/>
  <c r="K437" i="5"/>
  <c r="I438" i="5"/>
  <c r="J438" i="5"/>
  <c r="K438" i="5"/>
  <c r="I439" i="5"/>
  <c r="J439" i="5"/>
  <c r="K439" i="5"/>
  <c r="I440" i="5"/>
  <c r="J440" i="5"/>
  <c r="K440" i="5"/>
  <c r="I441" i="5"/>
  <c r="J441" i="5"/>
  <c r="K441" i="5"/>
  <c r="I442" i="5"/>
  <c r="J442" i="5"/>
  <c r="K442" i="5"/>
  <c r="I443" i="5"/>
  <c r="J443" i="5"/>
  <c r="K443" i="5"/>
  <c r="I444" i="5"/>
  <c r="J444" i="5"/>
  <c r="K444" i="5"/>
  <c r="I445" i="5"/>
  <c r="J445" i="5"/>
  <c r="K445" i="5"/>
  <c r="I446" i="5"/>
  <c r="J446" i="5"/>
  <c r="K446" i="5"/>
  <c r="I447" i="5"/>
  <c r="J447" i="5"/>
  <c r="K447" i="5"/>
  <c r="I448" i="5"/>
  <c r="J448" i="5"/>
  <c r="K448" i="5"/>
  <c r="I449" i="5"/>
  <c r="J449" i="5"/>
  <c r="K449" i="5"/>
  <c r="I450" i="5"/>
  <c r="J450" i="5"/>
  <c r="K450" i="5"/>
  <c r="I451" i="5"/>
  <c r="J451" i="5"/>
  <c r="K451" i="5"/>
  <c r="I452" i="5"/>
  <c r="J452" i="5"/>
  <c r="K452" i="5"/>
  <c r="I453" i="5"/>
  <c r="J453" i="5"/>
  <c r="K453" i="5"/>
  <c r="I454" i="5"/>
  <c r="J454" i="5"/>
  <c r="K454" i="5"/>
  <c r="I455" i="5"/>
  <c r="J455" i="5"/>
  <c r="K455" i="5"/>
  <c r="I456" i="5"/>
  <c r="J456" i="5"/>
  <c r="K456" i="5"/>
  <c r="I457" i="5"/>
  <c r="J457" i="5"/>
  <c r="K457" i="5"/>
  <c r="I458" i="5"/>
  <c r="J458" i="5"/>
  <c r="K458" i="5"/>
  <c r="I459" i="5"/>
  <c r="J459" i="5"/>
  <c r="K459" i="5"/>
  <c r="I460" i="5"/>
  <c r="J460" i="5"/>
  <c r="K460" i="5"/>
  <c r="I461" i="5"/>
  <c r="J461" i="5"/>
  <c r="K461" i="5"/>
  <c r="I462" i="5"/>
  <c r="J462" i="5"/>
  <c r="K462" i="5"/>
  <c r="I463" i="5"/>
  <c r="J463" i="5"/>
  <c r="K463" i="5"/>
  <c r="I464" i="5"/>
  <c r="J464" i="5"/>
  <c r="K464" i="5"/>
  <c r="I465" i="5"/>
  <c r="J465" i="5"/>
  <c r="K465" i="5"/>
  <c r="I466" i="5"/>
  <c r="J466" i="5"/>
  <c r="K466" i="5"/>
  <c r="I467" i="5"/>
  <c r="J467" i="5"/>
  <c r="K467" i="5"/>
  <c r="I468" i="5"/>
  <c r="J468" i="5"/>
  <c r="K468" i="5"/>
  <c r="I469" i="5"/>
  <c r="J469" i="5"/>
  <c r="K469" i="5"/>
  <c r="I470" i="5"/>
  <c r="J470" i="5"/>
  <c r="K470" i="5"/>
  <c r="I471" i="5"/>
  <c r="J471" i="5"/>
  <c r="K471" i="5"/>
  <c r="I472" i="5"/>
  <c r="J472" i="5"/>
  <c r="K472" i="5"/>
  <c r="I473" i="5"/>
  <c r="J473" i="5"/>
  <c r="K473" i="5"/>
  <c r="I474" i="5"/>
  <c r="J474" i="5"/>
  <c r="K474" i="5"/>
  <c r="I475" i="5"/>
  <c r="J475" i="5"/>
  <c r="K475" i="5"/>
  <c r="I476" i="5"/>
  <c r="J476" i="5"/>
  <c r="K476" i="5"/>
  <c r="I477" i="5"/>
  <c r="J477" i="5"/>
  <c r="K477" i="5"/>
  <c r="I478" i="5"/>
  <c r="J478" i="5"/>
  <c r="K478" i="5"/>
  <c r="I479" i="5"/>
  <c r="J479" i="5"/>
  <c r="K479" i="5"/>
  <c r="I480" i="5"/>
  <c r="J480" i="5"/>
  <c r="K480" i="5"/>
  <c r="I481" i="5"/>
  <c r="J481" i="5"/>
  <c r="K481" i="5"/>
  <c r="I482" i="5"/>
  <c r="J482" i="5"/>
  <c r="K482" i="5"/>
  <c r="I483" i="5"/>
  <c r="J483" i="5"/>
  <c r="K483" i="5"/>
  <c r="I484" i="5"/>
  <c r="J484" i="5"/>
  <c r="K484" i="5"/>
  <c r="I485" i="5"/>
  <c r="J485" i="5"/>
  <c r="K485" i="5"/>
  <c r="I486" i="5"/>
  <c r="J486" i="5"/>
  <c r="K486" i="5"/>
  <c r="I487" i="5"/>
  <c r="J487" i="5"/>
  <c r="K487" i="5"/>
  <c r="I488" i="5"/>
  <c r="J488" i="5"/>
  <c r="K488" i="5"/>
  <c r="I489" i="5"/>
  <c r="J489" i="5"/>
  <c r="K489" i="5"/>
  <c r="I490" i="5"/>
  <c r="J490" i="5"/>
  <c r="K490" i="5"/>
  <c r="I491" i="5"/>
  <c r="J491" i="5"/>
  <c r="K491" i="5"/>
  <c r="I492" i="5"/>
  <c r="J492" i="5"/>
  <c r="K492" i="5"/>
  <c r="I493" i="5"/>
  <c r="J493" i="5"/>
  <c r="K493" i="5"/>
  <c r="I494" i="5"/>
  <c r="J494" i="5"/>
  <c r="K494" i="5"/>
  <c r="I495" i="5"/>
  <c r="J495" i="5"/>
  <c r="K495" i="5"/>
  <c r="I496" i="5"/>
  <c r="J496" i="5"/>
  <c r="K496" i="5"/>
  <c r="I497" i="5"/>
  <c r="J497" i="5"/>
  <c r="K497" i="5"/>
  <c r="I498" i="5"/>
  <c r="J498" i="5"/>
  <c r="K498" i="5"/>
  <c r="I499" i="5"/>
  <c r="J499" i="5"/>
  <c r="K499" i="5"/>
  <c r="I500" i="5"/>
  <c r="J500" i="5"/>
  <c r="K500" i="5"/>
  <c r="I501" i="5"/>
  <c r="J501" i="5"/>
  <c r="K501" i="5"/>
  <c r="I502" i="5"/>
  <c r="J502" i="5"/>
  <c r="K502" i="5"/>
  <c r="I503" i="5"/>
  <c r="J503" i="5"/>
  <c r="K503" i="5"/>
  <c r="I504" i="5"/>
  <c r="J504" i="5"/>
  <c r="K504" i="5"/>
  <c r="I505" i="5"/>
  <c r="J505" i="5"/>
  <c r="K505" i="5"/>
  <c r="I506" i="5"/>
  <c r="J506" i="5"/>
  <c r="K506" i="5"/>
  <c r="I507" i="5"/>
  <c r="J507" i="5"/>
  <c r="K507" i="5"/>
  <c r="I508" i="5"/>
  <c r="J508" i="5"/>
  <c r="K508" i="5"/>
  <c r="I509" i="5"/>
  <c r="J509" i="5"/>
  <c r="K509" i="5"/>
  <c r="I510" i="5"/>
  <c r="J510" i="5"/>
  <c r="K510" i="5"/>
  <c r="I511" i="5"/>
  <c r="J511" i="5"/>
  <c r="K511" i="5"/>
  <c r="I512" i="5"/>
  <c r="J512" i="5"/>
  <c r="K512" i="5"/>
  <c r="I513" i="5"/>
  <c r="J513" i="5"/>
  <c r="K513" i="5"/>
  <c r="I514" i="5"/>
  <c r="J514" i="5"/>
  <c r="K514" i="5"/>
  <c r="I515" i="5"/>
  <c r="J515" i="5"/>
  <c r="K515" i="5"/>
  <c r="I516" i="5"/>
  <c r="J516" i="5"/>
  <c r="K516" i="5"/>
  <c r="I517" i="5"/>
  <c r="J517" i="5"/>
  <c r="K517" i="5"/>
  <c r="I518" i="5"/>
  <c r="J518" i="5"/>
  <c r="K518" i="5"/>
  <c r="I519" i="5"/>
  <c r="J519" i="5"/>
  <c r="K519" i="5"/>
  <c r="I520" i="5"/>
  <c r="J520" i="5"/>
  <c r="K520" i="5"/>
  <c r="I521" i="5"/>
  <c r="J521" i="5"/>
  <c r="K521" i="5"/>
  <c r="I522" i="5"/>
  <c r="J522" i="5"/>
  <c r="K522" i="5"/>
  <c r="I523" i="5"/>
  <c r="J523" i="5"/>
  <c r="K523" i="5"/>
  <c r="I524" i="5"/>
  <c r="J524" i="5"/>
  <c r="K524" i="5"/>
  <c r="I525" i="5"/>
  <c r="J525" i="5"/>
  <c r="K525" i="5"/>
  <c r="I526" i="5"/>
  <c r="J526" i="5"/>
  <c r="K526" i="5"/>
  <c r="I527" i="5"/>
  <c r="J527" i="5"/>
  <c r="K527" i="5"/>
  <c r="I528" i="5"/>
  <c r="J528" i="5"/>
  <c r="K528" i="5"/>
  <c r="I529" i="5"/>
  <c r="J529" i="5"/>
  <c r="K529" i="5"/>
  <c r="I530" i="5"/>
  <c r="J530" i="5"/>
  <c r="K530" i="5"/>
  <c r="I531" i="5"/>
  <c r="J531" i="5"/>
  <c r="K531" i="5"/>
  <c r="I532" i="5"/>
  <c r="J532" i="5"/>
  <c r="K532" i="5"/>
  <c r="I533" i="5"/>
  <c r="J533" i="5"/>
  <c r="K533" i="5"/>
  <c r="I534" i="5"/>
  <c r="J534" i="5"/>
  <c r="K534" i="5"/>
  <c r="I535" i="5"/>
  <c r="J535" i="5"/>
  <c r="K535" i="5"/>
  <c r="I536" i="5"/>
  <c r="J536" i="5"/>
  <c r="K536" i="5"/>
  <c r="I537" i="5"/>
  <c r="J537" i="5"/>
  <c r="K537" i="5"/>
  <c r="I538" i="5"/>
  <c r="J538" i="5"/>
  <c r="K538" i="5"/>
  <c r="I539" i="5"/>
  <c r="J539" i="5"/>
  <c r="K539" i="5"/>
  <c r="I540" i="5"/>
  <c r="J540" i="5"/>
  <c r="K540" i="5"/>
  <c r="I541" i="5"/>
  <c r="J541" i="5"/>
  <c r="K541" i="5"/>
  <c r="I542" i="5"/>
  <c r="J542" i="5"/>
  <c r="K542" i="5"/>
  <c r="I543" i="5"/>
  <c r="J543" i="5"/>
  <c r="K543" i="5"/>
  <c r="I544" i="5"/>
  <c r="J544" i="5"/>
  <c r="K544" i="5"/>
  <c r="I545" i="5"/>
  <c r="J545" i="5"/>
  <c r="K545" i="5"/>
  <c r="I546" i="5"/>
  <c r="J546" i="5"/>
  <c r="K546" i="5"/>
  <c r="I547" i="5"/>
  <c r="J547" i="5"/>
  <c r="K547" i="5"/>
  <c r="I548" i="5"/>
  <c r="J548" i="5"/>
  <c r="K548" i="5"/>
  <c r="I549" i="5"/>
  <c r="J549" i="5"/>
  <c r="K549" i="5"/>
  <c r="I550" i="5"/>
  <c r="J550" i="5"/>
  <c r="K550" i="5"/>
  <c r="I551" i="5"/>
  <c r="J551" i="5"/>
  <c r="K551" i="5"/>
  <c r="I552" i="5"/>
  <c r="J552" i="5"/>
  <c r="K552" i="5"/>
  <c r="I553" i="5"/>
  <c r="J553" i="5"/>
  <c r="K553" i="5"/>
  <c r="I554" i="5"/>
  <c r="J554" i="5"/>
  <c r="K554" i="5"/>
  <c r="I555" i="5"/>
  <c r="J555" i="5"/>
  <c r="K555" i="5"/>
  <c r="I556" i="5"/>
  <c r="J556" i="5"/>
  <c r="K556" i="5"/>
  <c r="I557" i="5"/>
  <c r="J557" i="5"/>
  <c r="K557" i="5"/>
  <c r="I558" i="5"/>
  <c r="J558" i="5"/>
  <c r="K558" i="5"/>
  <c r="I559" i="5"/>
  <c r="J559" i="5"/>
  <c r="K559" i="5"/>
  <c r="I560" i="5"/>
  <c r="J560" i="5"/>
  <c r="K560" i="5"/>
  <c r="I561" i="5"/>
  <c r="J561" i="5"/>
  <c r="K561" i="5"/>
  <c r="I562" i="5"/>
  <c r="J562" i="5"/>
  <c r="K562" i="5"/>
  <c r="I563" i="5"/>
  <c r="J563" i="5"/>
  <c r="K563" i="5"/>
  <c r="I564" i="5"/>
  <c r="J564" i="5"/>
  <c r="K564" i="5"/>
  <c r="I565" i="5"/>
  <c r="J565" i="5"/>
  <c r="K565" i="5"/>
  <c r="I566" i="5"/>
  <c r="J566" i="5"/>
  <c r="K566" i="5"/>
  <c r="I567" i="5"/>
  <c r="J567" i="5"/>
  <c r="K567" i="5"/>
  <c r="I568" i="5"/>
  <c r="J568" i="5"/>
  <c r="K568" i="5"/>
  <c r="I569" i="5"/>
  <c r="J569" i="5"/>
  <c r="K569" i="5"/>
  <c r="I570" i="5"/>
  <c r="J570" i="5"/>
  <c r="K570" i="5"/>
  <c r="I571" i="5"/>
  <c r="J571" i="5"/>
  <c r="K571" i="5"/>
  <c r="I572" i="5"/>
  <c r="J572" i="5"/>
  <c r="K572" i="5"/>
  <c r="I573" i="5"/>
  <c r="J573" i="5"/>
  <c r="K573" i="5"/>
  <c r="I574" i="5"/>
  <c r="J574" i="5"/>
  <c r="K574" i="5"/>
  <c r="I575" i="5"/>
  <c r="J575" i="5"/>
  <c r="K575" i="5"/>
  <c r="I576" i="5"/>
  <c r="J576" i="5"/>
  <c r="K576" i="5"/>
  <c r="I577" i="5"/>
  <c r="J577" i="5"/>
  <c r="K577" i="5"/>
  <c r="I578" i="5"/>
  <c r="J578" i="5"/>
  <c r="K578" i="5"/>
  <c r="I579" i="5"/>
  <c r="J579" i="5"/>
  <c r="K579" i="5"/>
  <c r="I580" i="5"/>
  <c r="J580" i="5"/>
  <c r="K580" i="5"/>
  <c r="I581" i="5"/>
  <c r="J581" i="5"/>
  <c r="K581" i="5"/>
  <c r="I582" i="5"/>
  <c r="J582" i="5"/>
  <c r="K582" i="5"/>
  <c r="I583" i="5"/>
  <c r="J583" i="5"/>
  <c r="K583" i="5"/>
  <c r="I584" i="5"/>
  <c r="J584" i="5"/>
  <c r="K584" i="5"/>
  <c r="I585" i="5"/>
  <c r="J585" i="5"/>
  <c r="K585" i="5"/>
  <c r="I586" i="5"/>
  <c r="J586" i="5"/>
  <c r="K586" i="5"/>
  <c r="I587" i="5"/>
  <c r="J587" i="5"/>
  <c r="K587" i="5"/>
  <c r="I588" i="5"/>
  <c r="J588" i="5"/>
  <c r="K588" i="5"/>
  <c r="I589" i="5"/>
  <c r="J589" i="5"/>
  <c r="K589" i="5"/>
  <c r="I590" i="5"/>
  <c r="J590" i="5"/>
  <c r="K590" i="5"/>
  <c r="I591" i="5"/>
  <c r="J591" i="5"/>
  <c r="K591" i="5"/>
  <c r="I592" i="5"/>
  <c r="J592" i="5"/>
  <c r="K592" i="5"/>
  <c r="I593" i="5"/>
  <c r="J593" i="5"/>
  <c r="K593" i="5"/>
  <c r="I594" i="5"/>
  <c r="J594" i="5"/>
  <c r="K594" i="5"/>
  <c r="I595" i="5"/>
  <c r="J595" i="5"/>
  <c r="K595" i="5"/>
  <c r="I596" i="5"/>
  <c r="J596" i="5"/>
  <c r="K596" i="5"/>
  <c r="I597" i="5"/>
  <c r="J597" i="5"/>
  <c r="K597" i="5"/>
  <c r="I598" i="5"/>
  <c r="J598" i="5"/>
  <c r="K598" i="5"/>
  <c r="I599" i="5"/>
  <c r="J599" i="5"/>
  <c r="K599" i="5"/>
  <c r="I600" i="5"/>
  <c r="J600" i="5"/>
  <c r="K600" i="5"/>
  <c r="I601" i="5"/>
  <c r="J601" i="5"/>
  <c r="K601" i="5"/>
  <c r="I602" i="5"/>
  <c r="J602" i="5"/>
  <c r="K602" i="5"/>
  <c r="I603" i="5"/>
  <c r="J603" i="5"/>
  <c r="K603" i="5"/>
  <c r="I604" i="5"/>
  <c r="J604" i="5"/>
  <c r="K604" i="5"/>
  <c r="I605" i="5"/>
  <c r="J605" i="5"/>
  <c r="K605" i="5"/>
  <c r="I606" i="5"/>
  <c r="J606" i="5"/>
  <c r="K606" i="5"/>
  <c r="I607" i="5"/>
  <c r="J607" i="5"/>
  <c r="K607" i="5"/>
  <c r="I608" i="5"/>
  <c r="J608" i="5"/>
  <c r="K608" i="5"/>
  <c r="I609" i="5"/>
  <c r="J609" i="5"/>
  <c r="K609" i="5"/>
  <c r="I610" i="5"/>
  <c r="J610" i="5"/>
  <c r="K610" i="5"/>
  <c r="I611" i="5"/>
  <c r="J611" i="5"/>
  <c r="K611" i="5"/>
  <c r="I612" i="5"/>
  <c r="J612" i="5"/>
  <c r="K612" i="5"/>
  <c r="I613" i="5"/>
  <c r="J613" i="5"/>
  <c r="K613" i="5"/>
  <c r="I614" i="5"/>
  <c r="J614" i="5"/>
  <c r="K614" i="5"/>
  <c r="I615" i="5"/>
  <c r="J615" i="5"/>
  <c r="K615" i="5"/>
  <c r="I616" i="5"/>
  <c r="J616" i="5"/>
  <c r="K616" i="5"/>
  <c r="I617" i="5"/>
  <c r="J617" i="5"/>
  <c r="K617" i="5"/>
  <c r="I618" i="5"/>
  <c r="J618" i="5"/>
  <c r="K618" i="5"/>
  <c r="I619" i="5"/>
  <c r="J619" i="5"/>
  <c r="K619" i="5"/>
  <c r="I620" i="5"/>
  <c r="J620" i="5"/>
  <c r="K620" i="5"/>
  <c r="I621" i="5"/>
  <c r="J621" i="5"/>
  <c r="K621" i="5"/>
  <c r="I622" i="5"/>
  <c r="J622" i="5"/>
  <c r="K622" i="5"/>
  <c r="I623" i="5"/>
  <c r="J623" i="5"/>
  <c r="K623" i="5"/>
  <c r="I624" i="5"/>
  <c r="J624" i="5"/>
  <c r="K624" i="5"/>
  <c r="I625" i="5"/>
  <c r="J625" i="5"/>
  <c r="K625" i="5"/>
  <c r="I626" i="5"/>
  <c r="J626" i="5"/>
  <c r="K626" i="5"/>
  <c r="I627" i="5"/>
  <c r="J627" i="5"/>
  <c r="K627" i="5"/>
  <c r="I628" i="5"/>
  <c r="J628" i="5"/>
  <c r="K628" i="5"/>
  <c r="I629" i="5"/>
  <c r="J629" i="5"/>
  <c r="K629" i="5"/>
  <c r="I630" i="5"/>
  <c r="J630" i="5"/>
  <c r="K630" i="5"/>
  <c r="I631" i="5"/>
  <c r="J631" i="5"/>
  <c r="K631" i="5"/>
  <c r="I632" i="5"/>
  <c r="J632" i="5"/>
  <c r="K632" i="5"/>
  <c r="I633" i="5"/>
  <c r="J633" i="5"/>
  <c r="K633" i="5"/>
  <c r="I634" i="5"/>
  <c r="J634" i="5"/>
  <c r="K634" i="5"/>
  <c r="I635" i="5"/>
  <c r="J635" i="5"/>
  <c r="K635" i="5"/>
  <c r="I636" i="5"/>
  <c r="J636" i="5"/>
  <c r="K636" i="5"/>
  <c r="I637" i="5"/>
  <c r="J637" i="5"/>
  <c r="K637" i="5"/>
  <c r="I638" i="5"/>
  <c r="J638" i="5"/>
  <c r="K638" i="5"/>
  <c r="I639" i="5"/>
  <c r="J639" i="5"/>
  <c r="K639" i="5"/>
  <c r="I640" i="5"/>
  <c r="J640" i="5"/>
  <c r="K640" i="5"/>
  <c r="I641" i="5"/>
  <c r="J641" i="5"/>
  <c r="K641" i="5"/>
  <c r="I642" i="5"/>
  <c r="J642" i="5"/>
  <c r="K642" i="5"/>
  <c r="I643" i="5"/>
  <c r="J643" i="5"/>
  <c r="K643" i="5"/>
  <c r="I644" i="5"/>
  <c r="J644" i="5"/>
  <c r="K644" i="5"/>
  <c r="I645" i="5"/>
  <c r="J645" i="5"/>
  <c r="K645" i="5"/>
  <c r="I646" i="5"/>
  <c r="J646" i="5"/>
  <c r="K646" i="5"/>
  <c r="I647" i="5"/>
  <c r="J647" i="5"/>
  <c r="K647" i="5"/>
  <c r="I648" i="5"/>
  <c r="J648" i="5"/>
  <c r="K648" i="5"/>
  <c r="I649" i="5"/>
  <c r="J649" i="5"/>
  <c r="K649" i="5"/>
  <c r="I650" i="5"/>
  <c r="J650" i="5"/>
  <c r="K650" i="5"/>
  <c r="I651" i="5"/>
  <c r="J651" i="5"/>
  <c r="K651" i="5"/>
  <c r="I652" i="5"/>
  <c r="J652" i="5"/>
  <c r="K652" i="5"/>
  <c r="I653" i="5"/>
  <c r="J653" i="5"/>
  <c r="K653" i="5"/>
  <c r="I654" i="5"/>
  <c r="J654" i="5"/>
  <c r="K654" i="5"/>
  <c r="I655" i="5"/>
  <c r="J655" i="5"/>
  <c r="K655" i="5"/>
  <c r="I656" i="5"/>
  <c r="J656" i="5"/>
  <c r="K656" i="5"/>
  <c r="I657" i="5"/>
  <c r="J657" i="5"/>
  <c r="K657" i="5"/>
  <c r="I658" i="5"/>
  <c r="J658" i="5"/>
  <c r="K658" i="5"/>
  <c r="I659" i="5"/>
  <c r="J659" i="5"/>
  <c r="K659" i="5"/>
  <c r="I660" i="5"/>
  <c r="J660" i="5"/>
  <c r="K660" i="5"/>
  <c r="I661" i="5"/>
  <c r="J661" i="5"/>
  <c r="K661" i="5"/>
  <c r="I662" i="5"/>
  <c r="J662" i="5"/>
  <c r="K662" i="5"/>
  <c r="I663" i="5"/>
  <c r="J663" i="5"/>
  <c r="K663" i="5"/>
  <c r="I664" i="5"/>
  <c r="J664" i="5"/>
  <c r="K664" i="5"/>
  <c r="I665" i="5"/>
  <c r="J665" i="5"/>
  <c r="K665" i="5"/>
  <c r="I666" i="5"/>
  <c r="J666" i="5"/>
  <c r="K666" i="5"/>
  <c r="I667" i="5"/>
  <c r="J667" i="5"/>
  <c r="K667" i="5"/>
  <c r="I668" i="5"/>
  <c r="J668" i="5"/>
  <c r="K668" i="5"/>
  <c r="I669" i="5"/>
  <c r="J669" i="5"/>
  <c r="K669" i="5"/>
  <c r="I670" i="5"/>
  <c r="J670" i="5"/>
  <c r="K670" i="5"/>
  <c r="I671" i="5"/>
  <c r="J671" i="5"/>
  <c r="K671" i="5"/>
  <c r="I672" i="5"/>
  <c r="J672" i="5"/>
  <c r="K672" i="5"/>
  <c r="I673" i="5"/>
  <c r="J673" i="5"/>
  <c r="K673" i="5"/>
  <c r="I674" i="5"/>
  <c r="J674" i="5"/>
  <c r="K674" i="5"/>
  <c r="I675" i="5"/>
  <c r="J675" i="5"/>
  <c r="K675" i="5"/>
  <c r="I676" i="5"/>
  <c r="J676" i="5"/>
  <c r="K676" i="5"/>
  <c r="I677" i="5"/>
  <c r="J677" i="5"/>
  <c r="K677" i="5"/>
  <c r="I678" i="5"/>
  <c r="J678" i="5"/>
  <c r="K678" i="5"/>
  <c r="I679" i="5"/>
  <c r="J679" i="5"/>
  <c r="K679" i="5"/>
  <c r="I680" i="5"/>
  <c r="J680" i="5"/>
  <c r="K680" i="5"/>
  <c r="I681" i="5"/>
  <c r="J681" i="5"/>
  <c r="K681" i="5"/>
  <c r="I682" i="5"/>
  <c r="J682" i="5"/>
  <c r="K682" i="5"/>
  <c r="I683" i="5"/>
  <c r="J683" i="5"/>
  <c r="K683" i="5"/>
  <c r="I684" i="5"/>
  <c r="J684" i="5"/>
  <c r="K684" i="5"/>
  <c r="I685" i="5"/>
  <c r="J685" i="5"/>
  <c r="K685" i="5"/>
  <c r="I686" i="5"/>
  <c r="J686" i="5"/>
  <c r="K686" i="5"/>
  <c r="I687" i="5"/>
  <c r="J687" i="5"/>
  <c r="K687" i="5"/>
  <c r="I688" i="5"/>
  <c r="J688" i="5"/>
  <c r="K688" i="5"/>
  <c r="I689" i="5"/>
  <c r="J689" i="5"/>
  <c r="K689" i="5"/>
  <c r="I690" i="5"/>
  <c r="J690" i="5"/>
  <c r="K690" i="5"/>
  <c r="I691" i="5"/>
  <c r="J691" i="5"/>
  <c r="K691" i="5"/>
  <c r="I692" i="5"/>
  <c r="J692" i="5"/>
  <c r="K692" i="5"/>
  <c r="I693" i="5"/>
  <c r="J693" i="5"/>
  <c r="K693" i="5"/>
  <c r="I694" i="5"/>
  <c r="J694" i="5"/>
  <c r="K694" i="5"/>
  <c r="I695" i="5"/>
  <c r="J695" i="5"/>
  <c r="K695" i="5"/>
  <c r="I696" i="5"/>
  <c r="J696" i="5"/>
  <c r="K696" i="5"/>
  <c r="I697" i="5"/>
  <c r="J697" i="5"/>
  <c r="K697" i="5"/>
  <c r="I698" i="5"/>
  <c r="J698" i="5"/>
  <c r="K698" i="5"/>
  <c r="I699" i="5"/>
  <c r="J699" i="5"/>
  <c r="K699" i="5"/>
  <c r="I700" i="5"/>
  <c r="J700" i="5"/>
  <c r="K700" i="5"/>
  <c r="I701" i="5"/>
  <c r="J701" i="5"/>
  <c r="K701" i="5"/>
  <c r="I702" i="5"/>
  <c r="J702" i="5"/>
  <c r="K702" i="5"/>
  <c r="I703" i="5"/>
  <c r="J703" i="5"/>
  <c r="K703" i="5"/>
  <c r="I704" i="5"/>
  <c r="J704" i="5"/>
  <c r="K704" i="5"/>
  <c r="I705" i="5"/>
  <c r="J705" i="5"/>
  <c r="K705" i="5"/>
  <c r="I706" i="5"/>
  <c r="J706" i="5"/>
  <c r="K706" i="5"/>
  <c r="I707" i="5"/>
  <c r="J707" i="5"/>
  <c r="K707" i="5"/>
  <c r="I708" i="5"/>
  <c r="J708" i="5"/>
  <c r="K708" i="5"/>
  <c r="I709" i="5"/>
  <c r="J709" i="5"/>
  <c r="K709" i="5"/>
  <c r="I710" i="5"/>
  <c r="J710" i="5"/>
  <c r="K710" i="5"/>
  <c r="I711" i="5"/>
  <c r="J711" i="5"/>
  <c r="K711" i="5"/>
  <c r="I712" i="5"/>
  <c r="J712" i="5"/>
  <c r="K712" i="5"/>
  <c r="I713" i="5"/>
  <c r="J713" i="5"/>
  <c r="K713" i="5"/>
  <c r="I714" i="5"/>
  <c r="J714" i="5"/>
  <c r="K714" i="5"/>
  <c r="I715" i="5"/>
  <c r="J715" i="5"/>
  <c r="K715" i="5"/>
  <c r="I716" i="5"/>
  <c r="J716" i="5"/>
  <c r="K716" i="5"/>
  <c r="I717" i="5"/>
  <c r="J717" i="5"/>
  <c r="K717" i="5"/>
  <c r="I718" i="5"/>
  <c r="J718" i="5"/>
  <c r="K718" i="5"/>
  <c r="I719" i="5"/>
  <c r="J719" i="5"/>
  <c r="K719" i="5"/>
  <c r="I720" i="5"/>
  <c r="J720" i="5"/>
  <c r="K720" i="5"/>
  <c r="I721" i="5"/>
  <c r="J721" i="5"/>
  <c r="K721" i="5"/>
  <c r="I722" i="5"/>
  <c r="J722" i="5"/>
  <c r="K722" i="5"/>
  <c r="I723" i="5"/>
  <c r="J723" i="5"/>
  <c r="K723" i="5"/>
  <c r="I724" i="5"/>
  <c r="J724" i="5"/>
  <c r="K724" i="5"/>
  <c r="I725" i="5"/>
  <c r="J725" i="5"/>
  <c r="K725" i="5"/>
  <c r="I726" i="5"/>
  <c r="J726" i="5"/>
  <c r="K726" i="5"/>
  <c r="I727" i="5"/>
  <c r="J727" i="5"/>
  <c r="K727" i="5"/>
  <c r="I728" i="5"/>
  <c r="J728" i="5"/>
  <c r="K728" i="5"/>
  <c r="I729" i="5"/>
  <c r="J729" i="5"/>
  <c r="K729" i="5"/>
  <c r="I730" i="5"/>
  <c r="J730" i="5"/>
  <c r="K730" i="5"/>
  <c r="I731" i="5"/>
  <c r="J731" i="5"/>
  <c r="K731" i="5"/>
  <c r="I732" i="5"/>
  <c r="J732" i="5"/>
  <c r="K732" i="5"/>
  <c r="I733" i="5"/>
  <c r="J733" i="5"/>
  <c r="K733" i="5"/>
  <c r="I734" i="5"/>
  <c r="J734" i="5"/>
  <c r="K734" i="5"/>
  <c r="I735" i="5"/>
  <c r="J735" i="5"/>
  <c r="K735" i="5"/>
  <c r="I736" i="5"/>
  <c r="J736" i="5"/>
  <c r="K736" i="5"/>
  <c r="I737" i="5"/>
  <c r="J737" i="5"/>
  <c r="K737" i="5"/>
  <c r="I738" i="5"/>
  <c r="J738" i="5"/>
  <c r="K738" i="5"/>
  <c r="I739" i="5"/>
  <c r="J739" i="5"/>
  <c r="K739" i="5"/>
  <c r="I740" i="5"/>
  <c r="J740" i="5"/>
  <c r="K740" i="5"/>
  <c r="I741" i="5"/>
  <c r="J741" i="5"/>
  <c r="K741" i="5"/>
  <c r="I742" i="5"/>
  <c r="J742" i="5"/>
  <c r="K742" i="5"/>
  <c r="I743" i="5"/>
  <c r="J743" i="5"/>
  <c r="K743" i="5"/>
  <c r="I744" i="5"/>
  <c r="J744" i="5"/>
  <c r="K744" i="5"/>
  <c r="I745" i="5"/>
  <c r="J745" i="5"/>
  <c r="K745" i="5"/>
  <c r="I746" i="5"/>
  <c r="J746" i="5"/>
  <c r="K746" i="5"/>
  <c r="I747" i="5"/>
  <c r="J747" i="5"/>
  <c r="K747" i="5"/>
  <c r="I748" i="5"/>
  <c r="J748" i="5"/>
  <c r="K748" i="5"/>
  <c r="I749" i="5"/>
  <c r="J749" i="5"/>
  <c r="K749" i="5"/>
  <c r="I750" i="5"/>
  <c r="J750" i="5"/>
  <c r="K750" i="5"/>
  <c r="I751" i="5"/>
  <c r="J751" i="5"/>
  <c r="K751" i="5"/>
  <c r="I752" i="5"/>
  <c r="J752" i="5"/>
  <c r="K752" i="5"/>
  <c r="I753" i="5"/>
  <c r="J753" i="5"/>
  <c r="K753" i="5"/>
  <c r="I754" i="5"/>
  <c r="J754" i="5"/>
  <c r="K754" i="5"/>
  <c r="I755" i="5"/>
  <c r="J755" i="5"/>
  <c r="K755" i="5"/>
  <c r="I756" i="5"/>
  <c r="J756" i="5"/>
  <c r="K756" i="5"/>
  <c r="I757" i="5"/>
  <c r="J757" i="5"/>
  <c r="K757" i="5"/>
  <c r="I758" i="5"/>
  <c r="J758" i="5"/>
  <c r="K758" i="5"/>
  <c r="I759" i="5"/>
  <c r="J759" i="5"/>
  <c r="K759" i="5"/>
  <c r="I760" i="5"/>
  <c r="J760" i="5"/>
  <c r="K760" i="5"/>
  <c r="I761" i="5"/>
  <c r="J761" i="5"/>
  <c r="K761" i="5"/>
  <c r="I762" i="5"/>
  <c r="J762" i="5"/>
  <c r="K762" i="5"/>
  <c r="I763" i="5"/>
  <c r="J763" i="5"/>
  <c r="K763" i="5"/>
  <c r="I764" i="5"/>
  <c r="J764" i="5"/>
  <c r="K764" i="5"/>
  <c r="I765" i="5"/>
  <c r="J765" i="5"/>
  <c r="K765" i="5"/>
  <c r="I766" i="5"/>
  <c r="J766" i="5"/>
  <c r="K766" i="5"/>
  <c r="I767" i="5"/>
  <c r="J767" i="5"/>
  <c r="K767" i="5"/>
  <c r="I768" i="5"/>
  <c r="J768" i="5"/>
  <c r="K768" i="5"/>
  <c r="I769" i="5"/>
  <c r="J769" i="5"/>
  <c r="K769" i="5"/>
  <c r="I770" i="5"/>
  <c r="J770" i="5"/>
  <c r="K770" i="5"/>
  <c r="I771" i="5"/>
  <c r="J771" i="5"/>
  <c r="K771" i="5"/>
  <c r="I772" i="5"/>
  <c r="J772" i="5"/>
  <c r="K772" i="5"/>
  <c r="I773" i="5"/>
  <c r="J773" i="5"/>
  <c r="K773" i="5"/>
  <c r="I774" i="5"/>
  <c r="J774" i="5"/>
  <c r="K774" i="5"/>
  <c r="I775" i="5"/>
  <c r="J775" i="5"/>
  <c r="K775" i="5"/>
  <c r="I776" i="5"/>
  <c r="J776" i="5"/>
  <c r="K776" i="5"/>
  <c r="I777" i="5"/>
  <c r="J777" i="5"/>
  <c r="K777" i="5"/>
  <c r="I778" i="5"/>
  <c r="J778" i="5"/>
  <c r="K778" i="5"/>
  <c r="I779" i="5"/>
  <c r="J779" i="5"/>
  <c r="K779" i="5"/>
  <c r="I780" i="5"/>
  <c r="J780" i="5"/>
  <c r="K780" i="5"/>
  <c r="I781" i="5"/>
  <c r="J781" i="5"/>
  <c r="K781" i="5"/>
  <c r="I782" i="5"/>
  <c r="J782" i="5"/>
  <c r="K782" i="5"/>
  <c r="I783" i="5"/>
  <c r="J783" i="5"/>
  <c r="K783" i="5"/>
  <c r="I784" i="5"/>
  <c r="J784" i="5"/>
  <c r="K784" i="5"/>
  <c r="I785" i="5"/>
  <c r="J785" i="5"/>
  <c r="K785" i="5"/>
  <c r="I786" i="5"/>
  <c r="J786" i="5"/>
  <c r="K786" i="5"/>
  <c r="I787" i="5"/>
  <c r="J787" i="5"/>
  <c r="K787" i="5"/>
  <c r="I788" i="5"/>
  <c r="J788" i="5"/>
  <c r="K788" i="5"/>
  <c r="I789" i="5"/>
  <c r="J789" i="5"/>
  <c r="K789" i="5"/>
  <c r="I790" i="5"/>
  <c r="J790" i="5"/>
  <c r="K790" i="5"/>
  <c r="I791" i="5"/>
  <c r="J791" i="5"/>
  <c r="K791" i="5"/>
  <c r="I792" i="5"/>
  <c r="J792" i="5"/>
  <c r="K792" i="5"/>
  <c r="I793" i="5"/>
  <c r="J793" i="5"/>
  <c r="K793" i="5"/>
  <c r="I794" i="5"/>
  <c r="J794" i="5"/>
  <c r="K794" i="5"/>
  <c r="I795" i="5"/>
  <c r="J795" i="5"/>
  <c r="K795" i="5"/>
  <c r="I796" i="5"/>
  <c r="J796" i="5"/>
  <c r="K796" i="5"/>
  <c r="I797" i="5"/>
  <c r="J797" i="5"/>
  <c r="K797" i="5"/>
  <c r="I798" i="5"/>
  <c r="J798" i="5"/>
  <c r="K798" i="5"/>
  <c r="I799" i="5"/>
  <c r="J799" i="5"/>
  <c r="K799" i="5"/>
  <c r="I800" i="5"/>
  <c r="J800" i="5"/>
  <c r="K800" i="5"/>
  <c r="I801" i="5"/>
  <c r="J801" i="5"/>
  <c r="K801" i="5"/>
  <c r="I802" i="5"/>
  <c r="J802" i="5"/>
  <c r="K802" i="5"/>
  <c r="I803" i="5"/>
  <c r="J803" i="5"/>
  <c r="K803" i="5"/>
  <c r="I804" i="5"/>
  <c r="J804" i="5"/>
  <c r="K804" i="5"/>
  <c r="I805" i="5"/>
  <c r="J805" i="5"/>
  <c r="K805" i="5"/>
  <c r="I806" i="5"/>
  <c r="J806" i="5"/>
  <c r="K806" i="5"/>
  <c r="I807" i="5"/>
  <c r="J807" i="5"/>
  <c r="K807" i="5"/>
  <c r="I808" i="5"/>
  <c r="J808" i="5"/>
  <c r="K808" i="5"/>
  <c r="I809" i="5"/>
  <c r="J809" i="5"/>
  <c r="K809" i="5"/>
  <c r="I810" i="5"/>
  <c r="J810" i="5"/>
  <c r="K810" i="5"/>
  <c r="I811" i="5"/>
  <c r="J811" i="5"/>
  <c r="K811" i="5"/>
  <c r="I812" i="5"/>
  <c r="J812" i="5"/>
  <c r="K812" i="5"/>
  <c r="I813" i="5"/>
  <c r="J813" i="5"/>
  <c r="K813" i="5"/>
  <c r="I814" i="5"/>
  <c r="J814" i="5"/>
  <c r="K814" i="5"/>
  <c r="I815" i="5"/>
  <c r="J815" i="5"/>
  <c r="K815" i="5"/>
  <c r="I816" i="5"/>
  <c r="J816" i="5"/>
  <c r="K816" i="5"/>
  <c r="I817" i="5"/>
  <c r="J817" i="5"/>
  <c r="K817" i="5"/>
  <c r="I818" i="5"/>
  <c r="J818" i="5"/>
  <c r="K818" i="5"/>
  <c r="I819" i="5"/>
  <c r="J819" i="5"/>
  <c r="K819" i="5"/>
  <c r="I820" i="5"/>
  <c r="J820" i="5"/>
  <c r="K820" i="5"/>
  <c r="I821" i="5"/>
  <c r="J821" i="5"/>
  <c r="K821" i="5"/>
  <c r="I822" i="5"/>
  <c r="J822" i="5"/>
  <c r="K822" i="5"/>
  <c r="I823" i="5"/>
  <c r="J823" i="5"/>
  <c r="K823" i="5"/>
  <c r="I824" i="5"/>
  <c r="J824" i="5"/>
  <c r="K824" i="5"/>
  <c r="I825" i="5"/>
  <c r="J825" i="5"/>
  <c r="K825" i="5"/>
  <c r="I826" i="5"/>
  <c r="J826" i="5"/>
  <c r="K826" i="5"/>
  <c r="I827" i="5"/>
  <c r="J827" i="5"/>
  <c r="K827" i="5"/>
  <c r="I828" i="5"/>
  <c r="J828" i="5"/>
  <c r="K828" i="5"/>
  <c r="I829" i="5"/>
  <c r="J829" i="5"/>
  <c r="K829" i="5"/>
  <c r="I830" i="5"/>
  <c r="J830" i="5"/>
  <c r="K830" i="5"/>
  <c r="I831" i="5"/>
  <c r="J831" i="5"/>
  <c r="K831" i="5"/>
  <c r="I832" i="5"/>
  <c r="J832" i="5"/>
  <c r="K832" i="5"/>
  <c r="I833" i="5"/>
  <c r="J833" i="5"/>
  <c r="K833" i="5"/>
  <c r="I834" i="5"/>
  <c r="J834" i="5"/>
  <c r="K834" i="5"/>
  <c r="I835" i="5"/>
  <c r="J835" i="5"/>
  <c r="K835" i="5"/>
  <c r="I836" i="5"/>
  <c r="J836" i="5"/>
  <c r="K836" i="5"/>
  <c r="I837" i="5"/>
  <c r="J837" i="5"/>
  <c r="K837" i="5"/>
  <c r="I838" i="5"/>
  <c r="J838" i="5"/>
  <c r="K838" i="5"/>
  <c r="I839" i="5"/>
  <c r="J839" i="5"/>
  <c r="K839" i="5"/>
  <c r="I840" i="5"/>
  <c r="J840" i="5"/>
  <c r="K840" i="5"/>
  <c r="I841" i="5"/>
  <c r="J841" i="5"/>
  <c r="K841" i="5"/>
  <c r="I842" i="5"/>
  <c r="J842" i="5"/>
  <c r="K842" i="5"/>
  <c r="I843" i="5"/>
  <c r="J843" i="5"/>
  <c r="K843" i="5"/>
  <c r="I844" i="5"/>
  <c r="J844" i="5"/>
  <c r="K844" i="5"/>
  <c r="I845" i="5"/>
  <c r="J845" i="5"/>
  <c r="K845" i="5"/>
  <c r="I846" i="5"/>
  <c r="J846" i="5"/>
  <c r="K846" i="5"/>
  <c r="I847" i="5"/>
  <c r="J847" i="5"/>
  <c r="K847" i="5"/>
  <c r="I848" i="5"/>
  <c r="J848" i="5"/>
  <c r="K848" i="5"/>
  <c r="I849" i="5"/>
  <c r="J849" i="5"/>
  <c r="K849" i="5"/>
  <c r="I850" i="5"/>
  <c r="J850" i="5"/>
  <c r="K850" i="5"/>
  <c r="I851" i="5"/>
  <c r="J851" i="5"/>
  <c r="K851" i="5"/>
  <c r="I852" i="5"/>
  <c r="J852" i="5"/>
  <c r="K852" i="5"/>
  <c r="I853" i="5"/>
  <c r="J853" i="5"/>
  <c r="K853" i="5"/>
  <c r="I854" i="5"/>
  <c r="J854" i="5"/>
  <c r="K854" i="5"/>
  <c r="I855" i="5"/>
  <c r="J855" i="5"/>
  <c r="K855" i="5"/>
  <c r="I856" i="5"/>
  <c r="J856" i="5"/>
  <c r="K856" i="5"/>
  <c r="I857" i="5"/>
  <c r="J857" i="5"/>
  <c r="K857" i="5"/>
  <c r="I858" i="5"/>
  <c r="J858" i="5"/>
  <c r="K858" i="5"/>
  <c r="I859" i="5"/>
  <c r="J859" i="5"/>
  <c r="K859" i="5"/>
  <c r="I860" i="5"/>
  <c r="J860" i="5"/>
  <c r="K860" i="5"/>
  <c r="I861" i="5"/>
  <c r="J861" i="5"/>
  <c r="K861" i="5"/>
  <c r="I862" i="5"/>
  <c r="J862" i="5"/>
  <c r="K862" i="5"/>
  <c r="I863" i="5"/>
  <c r="J863" i="5"/>
  <c r="K863" i="5"/>
  <c r="I864" i="5"/>
  <c r="J864" i="5"/>
  <c r="K864" i="5"/>
  <c r="I865" i="5"/>
  <c r="J865" i="5"/>
  <c r="K865" i="5"/>
  <c r="I866" i="5"/>
  <c r="J866" i="5"/>
  <c r="K866" i="5"/>
  <c r="I867" i="5"/>
  <c r="J867" i="5"/>
  <c r="K867" i="5"/>
  <c r="I868" i="5"/>
  <c r="J868" i="5"/>
  <c r="K868" i="5"/>
  <c r="I869" i="5"/>
  <c r="J869" i="5"/>
  <c r="K869" i="5"/>
  <c r="I870" i="5"/>
  <c r="J870" i="5"/>
  <c r="K870" i="5"/>
  <c r="I871" i="5"/>
  <c r="J871" i="5"/>
  <c r="K871" i="5"/>
  <c r="I872" i="5"/>
  <c r="J872" i="5"/>
  <c r="K872" i="5"/>
  <c r="I873" i="5"/>
  <c r="J873" i="5"/>
  <c r="K873" i="5"/>
  <c r="I874" i="5"/>
  <c r="J874" i="5"/>
  <c r="K874" i="5"/>
  <c r="I875" i="5"/>
  <c r="J875" i="5"/>
  <c r="K875" i="5"/>
  <c r="I876" i="5"/>
  <c r="J876" i="5"/>
  <c r="K876" i="5"/>
  <c r="I877" i="5"/>
  <c r="J877" i="5"/>
  <c r="K877" i="5"/>
  <c r="I878" i="5"/>
  <c r="J878" i="5"/>
  <c r="K878" i="5"/>
  <c r="I879" i="5"/>
  <c r="J879" i="5"/>
  <c r="K879" i="5"/>
  <c r="I880" i="5"/>
  <c r="J880" i="5"/>
  <c r="K880" i="5"/>
  <c r="I881" i="5"/>
  <c r="J881" i="5"/>
  <c r="K881" i="5"/>
  <c r="I882" i="5"/>
  <c r="J882" i="5"/>
  <c r="K882" i="5"/>
  <c r="I883" i="5"/>
  <c r="J883" i="5"/>
  <c r="K883" i="5"/>
  <c r="I884" i="5"/>
  <c r="J884" i="5"/>
  <c r="K884" i="5"/>
  <c r="I885" i="5"/>
  <c r="J885" i="5"/>
  <c r="K885" i="5"/>
  <c r="I886" i="5"/>
  <c r="J886" i="5"/>
  <c r="K886" i="5"/>
  <c r="I887" i="5"/>
  <c r="J887" i="5"/>
  <c r="K887" i="5"/>
  <c r="I888" i="5"/>
  <c r="J888" i="5"/>
  <c r="K888" i="5"/>
  <c r="I889" i="5"/>
  <c r="J889" i="5"/>
  <c r="K889" i="5"/>
  <c r="I890" i="5"/>
  <c r="J890" i="5"/>
  <c r="K890" i="5"/>
  <c r="I891" i="5"/>
  <c r="J891" i="5"/>
  <c r="K891" i="5"/>
  <c r="I892" i="5"/>
  <c r="J892" i="5"/>
  <c r="K892" i="5"/>
  <c r="I893" i="5"/>
  <c r="J893" i="5"/>
  <c r="K893" i="5"/>
  <c r="I894" i="5"/>
  <c r="J894" i="5"/>
  <c r="K894" i="5"/>
  <c r="I895" i="5"/>
  <c r="J895" i="5"/>
  <c r="K895" i="5"/>
  <c r="I896" i="5"/>
  <c r="J896" i="5"/>
  <c r="K896" i="5"/>
  <c r="I897" i="5"/>
  <c r="J897" i="5"/>
  <c r="K897" i="5"/>
  <c r="I898" i="5"/>
  <c r="J898" i="5"/>
  <c r="K898" i="5"/>
  <c r="I899" i="5"/>
  <c r="J899" i="5"/>
  <c r="K899" i="5"/>
  <c r="I900" i="5"/>
  <c r="J900" i="5"/>
  <c r="K900" i="5"/>
  <c r="I901" i="5"/>
  <c r="J901" i="5"/>
  <c r="K901" i="5"/>
  <c r="I902" i="5"/>
  <c r="J902" i="5"/>
  <c r="K902" i="5"/>
  <c r="I903" i="5"/>
  <c r="J903" i="5"/>
  <c r="K903" i="5"/>
  <c r="I904" i="5"/>
  <c r="J904" i="5"/>
  <c r="K904" i="5"/>
  <c r="I905" i="5"/>
  <c r="J905" i="5"/>
  <c r="K905" i="5"/>
  <c r="I906" i="5"/>
  <c r="J906" i="5"/>
  <c r="K906" i="5"/>
  <c r="I907" i="5"/>
  <c r="J907" i="5"/>
  <c r="K907" i="5"/>
  <c r="I908" i="5"/>
  <c r="J908" i="5"/>
  <c r="K908" i="5"/>
  <c r="I909" i="5"/>
  <c r="J909" i="5"/>
  <c r="K909" i="5"/>
  <c r="I910" i="5"/>
  <c r="J910" i="5"/>
  <c r="K910" i="5"/>
  <c r="I911" i="5"/>
  <c r="J911" i="5"/>
  <c r="K911" i="5"/>
  <c r="I912" i="5"/>
  <c r="J912" i="5"/>
  <c r="K912" i="5"/>
  <c r="I913" i="5"/>
  <c r="J913" i="5"/>
  <c r="K913" i="5"/>
  <c r="I914" i="5"/>
  <c r="J914" i="5"/>
  <c r="K914" i="5"/>
  <c r="I915" i="5"/>
  <c r="J915" i="5"/>
  <c r="K915" i="5"/>
  <c r="I916" i="5"/>
  <c r="J916" i="5"/>
  <c r="K916" i="5"/>
  <c r="I917" i="5"/>
  <c r="J917" i="5"/>
  <c r="K917" i="5"/>
  <c r="I918" i="5"/>
  <c r="J918" i="5"/>
  <c r="K918" i="5"/>
  <c r="I919" i="5"/>
  <c r="J919" i="5"/>
  <c r="K919" i="5"/>
  <c r="I920" i="5"/>
  <c r="J920" i="5"/>
  <c r="K920" i="5"/>
  <c r="I921" i="5"/>
  <c r="J921" i="5"/>
  <c r="K921" i="5"/>
  <c r="I922" i="5"/>
  <c r="J922" i="5"/>
  <c r="K922" i="5"/>
  <c r="I923" i="5"/>
  <c r="J923" i="5"/>
  <c r="K923" i="5"/>
  <c r="I924" i="5"/>
  <c r="J924" i="5"/>
  <c r="K924" i="5"/>
  <c r="I925" i="5"/>
  <c r="J925" i="5"/>
  <c r="K925" i="5"/>
  <c r="I926" i="5"/>
  <c r="J926" i="5"/>
  <c r="K926" i="5"/>
  <c r="I927" i="5"/>
  <c r="J927" i="5"/>
  <c r="K927" i="5"/>
  <c r="I928" i="5"/>
  <c r="J928" i="5"/>
  <c r="K928" i="5"/>
  <c r="I929" i="5"/>
  <c r="J929" i="5"/>
  <c r="K929" i="5"/>
  <c r="I930" i="5"/>
  <c r="J930" i="5"/>
  <c r="K930" i="5"/>
  <c r="I931" i="5"/>
  <c r="J931" i="5"/>
  <c r="K931" i="5"/>
  <c r="I932" i="5"/>
  <c r="J932" i="5"/>
  <c r="K932" i="5"/>
  <c r="I933" i="5"/>
  <c r="J933" i="5"/>
  <c r="K933" i="5"/>
  <c r="I934" i="5"/>
  <c r="J934" i="5"/>
  <c r="K934" i="5"/>
  <c r="I935" i="5"/>
  <c r="J935" i="5"/>
  <c r="K935" i="5"/>
  <c r="I936" i="5"/>
  <c r="J936" i="5"/>
  <c r="K936" i="5"/>
  <c r="I937" i="5"/>
  <c r="J937" i="5"/>
  <c r="K937" i="5"/>
  <c r="I938" i="5"/>
  <c r="J938" i="5"/>
  <c r="K938" i="5"/>
  <c r="I939" i="5"/>
  <c r="J939" i="5"/>
  <c r="K939" i="5"/>
  <c r="I940" i="5"/>
  <c r="J940" i="5"/>
  <c r="K940" i="5"/>
  <c r="I941" i="5"/>
  <c r="J941" i="5"/>
  <c r="K941" i="5"/>
  <c r="I942" i="5"/>
  <c r="J942" i="5"/>
  <c r="K942" i="5"/>
  <c r="I943" i="5"/>
  <c r="J943" i="5"/>
  <c r="K943" i="5"/>
  <c r="I944" i="5"/>
  <c r="J944" i="5"/>
  <c r="K944" i="5"/>
  <c r="I945" i="5"/>
  <c r="J945" i="5"/>
  <c r="K945" i="5"/>
  <c r="I946" i="5"/>
  <c r="J946" i="5"/>
  <c r="K946" i="5"/>
  <c r="I947" i="5"/>
  <c r="J947" i="5"/>
  <c r="K947" i="5"/>
  <c r="I948" i="5"/>
  <c r="J948" i="5"/>
  <c r="K948" i="5"/>
  <c r="I949" i="5"/>
  <c r="J949" i="5"/>
  <c r="K949" i="5"/>
  <c r="I950" i="5"/>
  <c r="J950" i="5"/>
  <c r="K950" i="5"/>
  <c r="I951" i="5"/>
  <c r="J951" i="5"/>
  <c r="K951" i="5"/>
  <c r="I952" i="5"/>
  <c r="J952" i="5"/>
  <c r="K952" i="5"/>
  <c r="I953" i="5"/>
  <c r="J953" i="5"/>
  <c r="K953" i="5"/>
  <c r="I954" i="5"/>
  <c r="J954" i="5"/>
  <c r="K954" i="5"/>
  <c r="I955" i="5"/>
  <c r="J955" i="5"/>
  <c r="K955" i="5"/>
  <c r="I956" i="5"/>
  <c r="J956" i="5"/>
  <c r="K956" i="5"/>
  <c r="I957" i="5"/>
  <c r="J957" i="5"/>
  <c r="K957" i="5"/>
  <c r="I958" i="5"/>
  <c r="J958" i="5"/>
  <c r="K958" i="5"/>
  <c r="I959" i="5"/>
  <c r="J959" i="5"/>
  <c r="K959" i="5"/>
  <c r="I960" i="5"/>
  <c r="J960" i="5"/>
  <c r="K960" i="5"/>
  <c r="I961" i="5"/>
  <c r="J961" i="5"/>
  <c r="K961" i="5"/>
  <c r="I962" i="5"/>
  <c r="J962" i="5"/>
  <c r="K962" i="5"/>
  <c r="I963" i="5"/>
  <c r="J963" i="5"/>
  <c r="K963" i="5"/>
  <c r="I964" i="5"/>
  <c r="J964" i="5"/>
  <c r="K964" i="5"/>
  <c r="I965" i="5"/>
  <c r="J965" i="5"/>
  <c r="K965" i="5"/>
  <c r="I966" i="5"/>
  <c r="J966" i="5"/>
  <c r="K966" i="5"/>
  <c r="I967" i="5"/>
  <c r="J967" i="5"/>
  <c r="K967" i="5"/>
  <c r="I968" i="5"/>
  <c r="J968" i="5"/>
  <c r="K968" i="5"/>
  <c r="I969" i="5"/>
  <c r="J969" i="5"/>
  <c r="K969" i="5"/>
  <c r="I970" i="5"/>
  <c r="J970" i="5"/>
  <c r="K970" i="5"/>
  <c r="I971" i="5"/>
  <c r="J971" i="5"/>
  <c r="K971" i="5"/>
  <c r="I972" i="5"/>
  <c r="J972" i="5"/>
  <c r="K972" i="5"/>
  <c r="I973" i="5"/>
  <c r="J973" i="5"/>
  <c r="K973" i="5"/>
  <c r="I974" i="5"/>
  <c r="J974" i="5"/>
  <c r="K974" i="5"/>
  <c r="I975" i="5"/>
  <c r="J975" i="5"/>
  <c r="K975" i="5"/>
  <c r="I976" i="5"/>
  <c r="J976" i="5"/>
  <c r="K976" i="5"/>
  <c r="I977" i="5"/>
  <c r="J977" i="5"/>
  <c r="K977" i="5"/>
  <c r="I978" i="5"/>
  <c r="J978" i="5"/>
  <c r="K978" i="5"/>
  <c r="I979" i="5"/>
  <c r="J979" i="5"/>
  <c r="K979" i="5"/>
  <c r="I980" i="5"/>
  <c r="J980" i="5"/>
  <c r="K980" i="5"/>
  <c r="I981" i="5"/>
  <c r="J981" i="5"/>
  <c r="K981" i="5"/>
  <c r="I982" i="5"/>
  <c r="J982" i="5"/>
  <c r="K982" i="5"/>
  <c r="I983" i="5"/>
  <c r="J983" i="5"/>
  <c r="K983" i="5"/>
  <c r="I984" i="5"/>
  <c r="J984" i="5"/>
  <c r="K984" i="5"/>
  <c r="I985" i="5"/>
  <c r="J985" i="5"/>
  <c r="K985" i="5"/>
  <c r="I986" i="5"/>
  <c r="J986" i="5"/>
  <c r="K986" i="5"/>
  <c r="I987" i="5"/>
  <c r="J987" i="5"/>
  <c r="K987" i="5"/>
  <c r="I988" i="5"/>
  <c r="J988" i="5"/>
  <c r="K988" i="5"/>
  <c r="I989" i="5"/>
  <c r="J989" i="5"/>
  <c r="K989" i="5"/>
  <c r="I990" i="5"/>
  <c r="J990" i="5"/>
  <c r="K990" i="5"/>
  <c r="I991" i="5"/>
  <c r="J991" i="5"/>
  <c r="K991" i="5"/>
  <c r="I992" i="5"/>
  <c r="J992" i="5"/>
  <c r="K992" i="5"/>
  <c r="I993" i="5"/>
  <c r="J993" i="5"/>
  <c r="K993" i="5"/>
  <c r="I994" i="5"/>
  <c r="J994" i="5"/>
  <c r="K994" i="5"/>
  <c r="I995" i="5"/>
  <c r="J995" i="5"/>
  <c r="K995" i="5"/>
  <c r="I996" i="5"/>
  <c r="J996" i="5"/>
  <c r="K996" i="5"/>
  <c r="I997" i="5"/>
  <c r="J997" i="5"/>
  <c r="K997" i="5"/>
  <c r="I998" i="5"/>
  <c r="J998" i="5"/>
  <c r="K998" i="5"/>
  <c r="I8" i="5"/>
  <c r="I9" i="5"/>
  <c r="I10" i="5"/>
  <c r="I11" i="5"/>
  <c r="I12" i="5"/>
  <c r="I7" i="5"/>
  <c r="B292" i="2"/>
  <c r="B293" i="2"/>
  <c r="B294" i="2"/>
  <c r="B295" i="2"/>
  <c r="H292" i="2"/>
  <c r="H293" i="2"/>
  <c r="H294" i="2"/>
  <c r="H295" i="2"/>
  <c r="B286" i="2"/>
  <c r="B287" i="2"/>
  <c r="B288" i="2"/>
  <c r="B289" i="2"/>
  <c r="H286" i="2"/>
  <c r="H287" i="2"/>
  <c r="H288" i="2"/>
  <c r="H289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670" i="5"/>
  <c r="G671" i="5"/>
  <c r="G672" i="5"/>
  <c r="G673" i="5"/>
  <c r="G674" i="5"/>
  <c r="G675" i="5"/>
  <c r="G676" i="5"/>
  <c r="G677" i="5"/>
  <c r="G678" i="5"/>
  <c r="G679" i="5"/>
  <c r="G680" i="5"/>
  <c r="G681" i="5"/>
  <c r="G682" i="5"/>
  <c r="G683" i="5"/>
  <c r="G684" i="5"/>
  <c r="G685" i="5"/>
  <c r="G686" i="5"/>
  <c r="G687" i="5"/>
  <c r="G688" i="5"/>
  <c r="G689" i="5"/>
  <c r="G690" i="5"/>
  <c r="G691" i="5"/>
  <c r="G692" i="5"/>
  <c r="G693" i="5"/>
  <c r="G694" i="5"/>
  <c r="G695" i="5"/>
  <c r="G696" i="5"/>
  <c r="G697" i="5"/>
  <c r="G698" i="5"/>
  <c r="G699" i="5"/>
  <c r="G700" i="5"/>
  <c r="G701" i="5"/>
  <c r="G702" i="5"/>
  <c r="G703" i="5"/>
  <c r="G704" i="5"/>
  <c r="G705" i="5"/>
  <c r="G706" i="5"/>
  <c r="G707" i="5"/>
  <c r="G708" i="5"/>
  <c r="G709" i="5"/>
  <c r="G710" i="5"/>
  <c r="G711" i="5"/>
  <c r="G712" i="5"/>
  <c r="G713" i="5"/>
  <c r="G714" i="5"/>
  <c r="G715" i="5"/>
  <c r="G716" i="5"/>
  <c r="G717" i="5"/>
  <c r="G718" i="5"/>
  <c r="G719" i="5"/>
  <c r="G720" i="5"/>
  <c r="G721" i="5"/>
  <c r="G722" i="5"/>
  <c r="G723" i="5"/>
  <c r="G724" i="5"/>
  <c r="G725" i="5"/>
  <c r="G726" i="5"/>
  <c r="G727" i="5"/>
  <c r="G728" i="5"/>
  <c r="G729" i="5"/>
  <c r="G730" i="5"/>
  <c r="G731" i="5"/>
  <c r="G732" i="5"/>
  <c r="G733" i="5"/>
  <c r="G734" i="5"/>
  <c r="G735" i="5"/>
  <c r="G736" i="5"/>
  <c r="G737" i="5"/>
  <c r="G738" i="5"/>
  <c r="G739" i="5"/>
  <c r="G740" i="5"/>
  <c r="G741" i="5"/>
  <c r="G742" i="5"/>
  <c r="G743" i="5"/>
  <c r="G744" i="5"/>
  <c r="G745" i="5"/>
  <c r="G746" i="5"/>
  <c r="G747" i="5"/>
  <c r="G748" i="5"/>
  <c r="G749" i="5"/>
  <c r="G750" i="5"/>
  <c r="G751" i="5"/>
  <c r="G752" i="5"/>
  <c r="G753" i="5"/>
  <c r="G754" i="5"/>
  <c r="G755" i="5"/>
  <c r="G756" i="5"/>
  <c r="G757" i="5"/>
  <c r="G758" i="5"/>
  <c r="G759" i="5"/>
  <c r="G760" i="5"/>
  <c r="G761" i="5"/>
  <c r="G762" i="5"/>
  <c r="G763" i="5"/>
  <c r="G764" i="5"/>
  <c r="G765" i="5"/>
  <c r="G766" i="5"/>
  <c r="G767" i="5"/>
  <c r="G768" i="5"/>
  <c r="G769" i="5"/>
  <c r="G770" i="5"/>
  <c r="G771" i="5"/>
  <c r="G772" i="5"/>
  <c r="G773" i="5"/>
  <c r="G774" i="5"/>
  <c r="G775" i="5"/>
  <c r="G776" i="5"/>
  <c r="G777" i="5"/>
  <c r="G778" i="5"/>
  <c r="G779" i="5"/>
  <c r="G780" i="5"/>
  <c r="G781" i="5"/>
  <c r="G782" i="5"/>
  <c r="G783" i="5"/>
  <c r="G784" i="5"/>
  <c r="G785" i="5"/>
  <c r="G786" i="5"/>
  <c r="G787" i="5"/>
  <c r="G788" i="5"/>
  <c r="G789" i="5"/>
  <c r="G790" i="5"/>
  <c r="G791" i="5"/>
  <c r="G792" i="5"/>
  <c r="G793" i="5"/>
  <c r="G794" i="5"/>
  <c r="G795" i="5"/>
  <c r="G796" i="5"/>
  <c r="G797" i="5"/>
  <c r="G798" i="5"/>
  <c r="G799" i="5"/>
  <c r="G800" i="5"/>
  <c r="G801" i="5"/>
  <c r="G802" i="5"/>
  <c r="G803" i="5"/>
  <c r="G804" i="5"/>
  <c r="G805" i="5"/>
  <c r="G806" i="5"/>
  <c r="G807" i="5"/>
  <c r="G808" i="5"/>
  <c r="G809" i="5"/>
  <c r="G810" i="5"/>
  <c r="G811" i="5"/>
  <c r="G812" i="5"/>
  <c r="G813" i="5"/>
  <c r="G814" i="5"/>
  <c r="G815" i="5"/>
  <c r="G816" i="5"/>
  <c r="G817" i="5"/>
  <c r="G818" i="5"/>
  <c r="G819" i="5"/>
  <c r="G820" i="5"/>
  <c r="G821" i="5"/>
  <c r="G822" i="5"/>
  <c r="G823" i="5"/>
  <c r="G824" i="5"/>
  <c r="G825" i="5"/>
  <c r="G826" i="5"/>
  <c r="G827" i="5"/>
  <c r="G828" i="5"/>
  <c r="G829" i="5"/>
  <c r="G830" i="5"/>
  <c r="G831" i="5"/>
  <c r="G832" i="5"/>
  <c r="G833" i="5"/>
  <c r="G834" i="5"/>
  <c r="G835" i="5"/>
  <c r="G836" i="5"/>
  <c r="G837" i="5"/>
  <c r="G838" i="5"/>
  <c r="G839" i="5"/>
  <c r="G840" i="5"/>
  <c r="G841" i="5"/>
  <c r="G842" i="5"/>
  <c r="G843" i="5"/>
  <c r="G844" i="5"/>
  <c r="G845" i="5"/>
  <c r="G846" i="5"/>
  <c r="G847" i="5"/>
  <c r="G848" i="5"/>
  <c r="G849" i="5"/>
  <c r="G850" i="5"/>
  <c r="G851" i="5"/>
  <c r="G852" i="5"/>
  <c r="G853" i="5"/>
  <c r="G854" i="5"/>
  <c r="G855" i="5"/>
  <c r="G856" i="5"/>
  <c r="G857" i="5"/>
  <c r="G858" i="5"/>
  <c r="G859" i="5"/>
  <c r="G860" i="5"/>
  <c r="G861" i="5"/>
  <c r="G862" i="5"/>
  <c r="G863" i="5"/>
  <c r="G864" i="5"/>
  <c r="G865" i="5"/>
  <c r="G866" i="5"/>
  <c r="G867" i="5"/>
  <c r="G868" i="5"/>
  <c r="G869" i="5"/>
  <c r="G870" i="5"/>
  <c r="G871" i="5"/>
  <c r="G872" i="5"/>
  <c r="G873" i="5"/>
  <c r="G874" i="5"/>
  <c r="G875" i="5"/>
  <c r="G876" i="5"/>
  <c r="G877" i="5"/>
  <c r="G878" i="5"/>
  <c r="G879" i="5"/>
  <c r="G880" i="5"/>
  <c r="G881" i="5"/>
  <c r="G882" i="5"/>
  <c r="G883" i="5"/>
  <c r="G884" i="5"/>
  <c r="G885" i="5"/>
  <c r="G886" i="5"/>
  <c r="G887" i="5"/>
  <c r="G888" i="5"/>
  <c r="G889" i="5"/>
  <c r="G890" i="5"/>
  <c r="G891" i="5"/>
  <c r="G892" i="5"/>
  <c r="G893" i="5"/>
  <c r="G894" i="5"/>
  <c r="G895" i="5"/>
  <c r="G896" i="5"/>
  <c r="G897" i="5"/>
  <c r="G898" i="5"/>
  <c r="G899" i="5"/>
  <c r="G900" i="5"/>
  <c r="G901" i="5"/>
  <c r="G902" i="5"/>
  <c r="G903" i="5"/>
  <c r="G904" i="5"/>
  <c r="G905" i="5"/>
  <c r="G906" i="5"/>
  <c r="G907" i="5"/>
  <c r="G908" i="5"/>
  <c r="G909" i="5"/>
  <c r="G910" i="5"/>
  <c r="G911" i="5"/>
  <c r="G912" i="5"/>
  <c r="G913" i="5"/>
  <c r="G914" i="5"/>
  <c r="G915" i="5"/>
  <c r="G916" i="5"/>
  <c r="G917" i="5"/>
  <c r="G918" i="5"/>
  <c r="G919" i="5"/>
  <c r="G920" i="5"/>
  <c r="G921" i="5"/>
  <c r="G922" i="5"/>
  <c r="G923" i="5"/>
  <c r="G924" i="5"/>
  <c r="G925" i="5"/>
  <c r="G926" i="5"/>
  <c r="G927" i="5"/>
  <c r="G928" i="5"/>
  <c r="G929" i="5"/>
  <c r="G930" i="5"/>
  <c r="G931" i="5"/>
  <c r="G932" i="5"/>
  <c r="G933" i="5"/>
  <c r="G934" i="5"/>
  <c r="G935" i="5"/>
  <c r="G936" i="5"/>
  <c r="G937" i="5"/>
  <c r="G938" i="5"/>
  <c r="G939" i="5"/>
  <c r="G940" i="5"/>
  <c r="G941" i="5"/>
  <c r="G942" i="5"/>
  <c r="G943" i="5"/>
  <c r="G944" i="5"/>
  <c r="G945" i="5"/>
  <c r="G946" i="5"/>
  <c r="G947" i="5"/>
  <c r="G948" i="5"/>
  <c r="G949" i="5"/>
  <c r="G950" i="5"/>
  <c r="G951" i="5"/>
  <c r="G952" i="5"/>
  <c r="G953" i="5"/>
  <c r="G954" i="5"/>
  <c r="G955" i="5"/>
  <c r="G956" i="5"/>
  <c r="G957" i="5"/>
  <c r="G958" i="5"/>
  <c r="G959" i="5"/>
  <c r="G960" i="5"/>
  <c r="G961" i="5"/>
  <c r="G962" i="5"/>
  <c r="G963" i="5"/>
  <c r="G964" i="5"/>
  <c r="G965" i="5"/>
  <c r="G966" i="5"/>
  <c r="G967" i="5"/>
  <c r="G968" i="5"/>
  <c r="G969" i="5"/>
  <c r="G970" i="5"/>
  <c r="G971" i="5"/>
  <c r="G972" i="5"/>
  <c r="G973" i="5"/>
  <c r="G974" i="5"/>
  <c r="G975" i="5"/>
  <c r="G976" i="5"/>
  <c r="G977" i="5"/>
  <c r="G978" i="5"/>
  <c r="G979" i="5"/>
  <c r="G980" i="5"/>
  <c r="G981" i="5"/>
  <c r="G982" i="5"/>
  <c r="G983" i="5"/>
  <c r="G984" i="5"/>
  <c r="G985" i="5"/>
  <c r="G986" i="5"/>
  <c r="G987" i="5"/>
  <c r="G988" i="5"/>
  <c r="G989" i="5"/>
  <c r="G990" i="5"/>
  <c r="G991" i="5"/>
  <c r="G992" i="5"/>
  <c r="G993" i="5"/>
  <c r="G994" i="5"/>
  <c r="G995" i="5"/>
  <c r="G996" i="5"/>
  <c r="G997" i="5"/>
  <c r="G998" i="5"/>
  <c r="G7" i="5"/>
  <c r="L10" i="5"/>
  <c r="L11" i="5"/>
  <c r="L12" i="5"/>
  <c r="L13" i="5"/>
  <c r="L14" i="5"/>
  <c r="L15" i="5"/>
  <c r="L16" i="5"/>
  <c r="L17" i="5"/>
  <c r="L18" i="5"/>
  <c r="E276" i="2"/>
  <c r="E277" i="2"/>
  <c r="B277" i="2"/>
  <c r="E278" i="2"/>
  <c r="E279" i="2"/>
  <c r="E280" i="2"/>
  <c r="E281" i="2"/>
  <c r="B281" i="2"/>
  <c r="E282" i="2"/>
  <c r="E28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B165" i="2"/>
  <c r="B167" i="2"/>
  <c r="B168" i="2"/>
  <c r="B173" i="2"/>
  <c r="B175" i="2"/>
  <c r="B181" i="2"/>
  <c r="B183" i="2"/>
  <c r="B189" i="2"/>
  <c r="B191" i="2"/>
  <c r="B197" i="2"/>
  <c r="B199" i="2"/>
  <c r="B205" i="2"/>
  <c r="B207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J8" i="5"/>
  <c r="J7" i="5"/>
  <c r="B283" i="2"/>
  <c r="E273" i="2"/>
  <c r="B273" i="2"/>
  <c r="E274" i="2"/>
  <c r="B274" i="2"/>
  <c r="E275" i="2"/>
  <c r="B275" i="2"/>
  <c r="B276" i="2"/>
  <c r="B278" i="2"/>
  <c r="B279" i="2"/>
  <c r="B280" i="2"/>
  <c r="B282" i="2"/>
  <c r="B163" i="2"/>
  <c r="B164" i="2"/>
  <c r="B166" i="2"/>
  <c r="B169" i="2"/>
  <c r="B170" i="2"/>
  <c r="B171" i="2"/>
  <c r="B172" i="2"/>
  <c r="B174" i="2"/>
  <c r="B176" i="2"/>
  <c r="B177" i="2"/>
  <c r="B178" i="2"/>
  <c r="B179" i="2"/>
  <c r="B180" i="2"/>
  <c r="B182" i="2"/>
  <c r="B184" i="2"/>
  <c r="B185" i="2"/>
  <c r="B186" i="2"/>
  <c r="B187" i="2"/>
  <c r="B188" i="2"/>
  <c r="B190" i="2"/>
  <c r="B192" i="2"/>
  <c r="B193" i="2"/>
  <c r="B194" i="2"/>
  <c r="B195" i="2"/>
  <c r="B196" i="2"/>
  <c r="B198" i="2"/>
  <c r="B200" i="2"/>
  <c r="B201" i="2"/>
  <c r="B202" i="2"/>
  <c r="B203" i="2"/>
  <c r="B204" i="2"/>
  <c r="B206" i="2"/>
  <c r="B208" i="2"/>
  <c r="B209" i="2"/>
  <c r="B210" i="2"/>
  <c r="B211" i="2"/>
  <c r="B212" i="2"/>
  <c r="B161" i="2"/>
  <c r="B162" i="2"/>
  <c r="J9" i="5"/>
  <c r="J10" i="5"/>
  <c r="K10" i="5"/>
  <c r="J11" i="5"/>
  <c r="K11" i="5"/>
  <c r="J12" i="5"/>
  <c r="K12" i="5"/>
  <c r="B268" i="2"/>
  <c r="B269" i="2"/>
  <c r="B270" i="2"/>
  <c r="B271" i="2"/>
  <c r="B272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232" i="2"/>
  <c r="B235" i="2"/>
  <c r="B236" i="2"/>
  <c r="B239" i="2"/>
  <c r="B240" i="2"/>
  <c r="B243" i="2"/>
  <c r="B244" i="2"/>
  <c r="B233" i="2"/>
  <c r="B234" i="2"/>
  <c r="B237" i="2"/>
  <c r="B238" i="2"/>
  <c r="B241" i="2"/>
  <c r="B242" i="2"/>
  <c r="B245" i="2"/>
  <c r="B246" i="2"/>
  <c r="E249" i="2"/>
  <c r="B249" i="2"/>
  <c r="E250" i="2"/>
  <c r="B250" i="2"/>
  <c r="B222" i="2"/>
  <c r="B223" i="2"/>
  <c r="B224" i="2"/>
  <c r="B225" i="2"/>
  <c r="B226" i="2"/>
  <c r="B227" i="2"/>
  <c r="B228" i="2"/>
  <c r="B229" i="2"/>
  <c r="B230" i="2"/>
  <c r="B231" i="2"/>
  <c r="B76" i="2"/>
  <c r="B77" i="2"/>
  <c r="B78" i="2"/>
  <c r="B79" i="2"/>
  <c r="B60" i="2"/>
  <c r="B61" i="2"/>
  <c r="B62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46" i="2"/>
  <c r="B7" i="2"/>
  <c r="B9" i="2"/>
  <c r="B11" i="2"/>
  <c r="B213" i="2"/>
  <c r="B214" i="2"/>
  <c r="E215" i="2"/>
  <c r="B215" i="2"/>
  <c r="E216" i="2"/>
  <c r="E217" i="2"/>
  <c r="B217" i="2"/>
  <c r="B219" i="2"/>
  <c r="B64" i="2"/>
  <c r="B68" i="2"/>
  <c r="B72" i="2"/>
  <c r="B80" i="2"/>
  <c r="B81" i="2"/>
  <c r="B83" i="2"/>
  <c r="B84" i="2"/>
  <c r="B88" i="2"/>
  <c r="B92" i="2"/>
  <c r="B93" i="2"/>
  <c r="B96" i="2"/>
  <c r="B98" i="2"/>
  <c r="B100" i="2"/>
  <c r="B104" i="2"/>
  <c r="B106" i="2"/>
  <c r="B108" i="2"/>
  <c r="B109" i="2"/>
  <c r="B112" i="2"/>
  <c r="B114" i="2"/>
  <c r="B116" i="2"/>
  <c r="B120" i="2"/>
  <c r="B124" i="2"/>
  <c r="B125" i="2"/>
  <c r="B128" i="2"/>
  <c r="B130" i="2"/>
  <c r="B132" i="2"/>
  <c r="B136" i="2"/>
  <c r="B140" i="2"/>
  <c r="B141" i="2"/>
  <c r="B144" i="2"/>
  <c r="B146" i="2"/>
  <c r="B147" i="2"/>
  <c r="B148" i="2"/>
  <c r="B151" i="2"/>
  <c r="B152" i="2"/>
  <c r="B153" i="2"/>
  <c r="B156" i="2"/>
  <c r="B158" i="2"/>
  <c r="B160" i="2"/>
  <c r="E251" i="2"/>
  <c r="B251" i="2"/>
  <c r="E252" i="2"/>
  <c r="B252" i="2"/>
  <c r="E253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E4" i="2"/>
  <c r="E5" i="2"/>
  <c r="B5" i="2"/>
  <c r="B6" i="2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B4" i="2"/>
  <c r="B8" i="2"/>
  <c r="B10" i="2"/>
  <c r="B12" i="2"/>
  <c r="B216" i="2"/>
  <c r="B218" i="2"/>
  <c r="B220" i="2"/>
  <c r="B221" i="2"/>
  <c r="B63" i="2"/>
  <c r="B65" i="2"/>
  <c r="B66" i="2"/>
  <c r="B67" i="2"/>
  <c r="B69" i="2"/>
  <c r="B70" i="2"/>
  <c r="B71" i="2"/>
  <c r="B73" i="2"/>
  <c r="B74" i="2"/>
  <c r="B75" i="2"/>
  <c r="B82" i="2"/>
  <c r="B85" i="2"/>
  <c r="B86" i="2"/>
  <c r="B87" i="2"/>
  <c r="B89" i="2"/>
  <c r="B90" i="2"/>
  <c r="B91" i="2"/>
  <c r="B94" i="2"/>
  <c r="B95" i="2"/>
  <c r="B97" i="2"/>
  <c r="B99" i="2"/>
  <c r="B101" i="2"/>
  <c r="B102" i="2"/>
  <c r="B103" i="2"/>
  <c r="B105" i="2"/>
  <c r="B107" i="2"/>
  <c r="B110" i="2"/>
  <c r="B111" i="2"/>
  <c r="B113" i="2"/>
  <c r="B115" i="2"/>
  <c r="B117" i="2"/>
  <c r="B118" i="2"/>
  <c r="B119" i="2"/>
  <c r="B121" i="2"/>
  <c r="B122" i="2"/>
  <c r="B123" i="2"/>
  <c r="B126" i="2"/>
  <c r="B127" i="2"/>
  <c r="B129" i="2"/>
  <c r="B131" i="2"/>
  <c r="B133" i="2"/>
  <c r="B134" i="2"/>
  <c r="B135" i="2"/>
  <c r="B137" i="2"/>
  <c r="B138" i="2"/>
  <c r="B139" i="2"/>
  <c r="B142" i="2"/>
  <c r="B143" i="2"/>
  <c r="B145" i="2"/>
  <c r="B149" i="2"/>
  <c r="B150" i="2"/>
  <c r="B154" i="2"/>
  <c r="B155" i="2"/>
  <c r="B157" i="2"/>
  <c r="B159" i="2"/>
  <c r="E3" i="2"/>
  <c r="B3" i="2"/>
</calcChain>
</file>

<file path=xl/sharedStrings.xml><?xml version="1.0" encoding="utf-8"?>
<sst xmlns="http://schemas.openxmlformats.org/spreadsheetml/2006/main" count="682" uniqueCount="127">
  <si>
    <t>NIVEL</t>
  </si>
  <si>
    <t>CATEGORIA</t>
  </si>
  <si>
    <t>EDAD</t>
  </si>
  <si>
    <t>NIVEL DE HABILIDAD</t>
  </si>
  <si>
    <t>SNH</t>
  </si>
  <si>
    <t>SCAT</t>
  </si>
  <si>
    <t>RANGO DE EDAD</t>
  </si>
  <si>
    <t>AÑO NACIMIENTO</t>
  </si>
  <si>
    <t>8 AÑOS</t>
  </si>
  <si>
    <t>9 AÑOS</t>
  </si>
  <si>
    <t>10 AÑOS</t>
  </si>
  <si>
    <t>7 AÑOS</t>
  </si>
  <si>
    <t>11 AÑOS</t>
  </si>
  <si>
    <t>12 AÑOS</t>
  </si>
  <si>
    <t>13 AÑOS</t>
  </si>
  <si>
    <t>14 AÑOS</t>
  </si>
  <si>
    <t>15 AÑOS</t>
  </si>
  <si>
    <t>16 AÑOS</t>
  </si>
  <si>
    <t>30 - 39 AÑOS</t>
  </si>
  <si>
    <t>CLAS. CAT.</t>
  </si>
  <si>
    <t>AÑO</t>
  </si>
  <si>
    <t>NOMBRES (FIRST NAME)</t>
  </si>
  <si>
    <t>APELLIDOS (SURNAME)</t>
  </si>
  <si>
    <t>AÑO DE NACIMIENTO (YEAR OF BIRTH)</t>
  </si>
  <si>
    <t>EDAD (AGE)</t>
  </si>
  <si>
    <t>NIVEL DE HABILIDAD (CLASS)</t>
  </si>
  <si>
    <t>CATEGORIA (CATEGORY)</t>
  </si>
  <si>
    <t>COMENTARIOS (COMMENT)</t>
  </si>
  <si>
    <t>(Departamento-Pais) Country-Delegación</t>
  </si>
  <si>
    <t>(Team Manager) Delegado</t>
  </si>
  <si>
    <t>(Cell Phone) Celular</t>
  </si>
  <si>
    <t>5 - 6 AÑOS</t>
  </si>
  <si>
    <t>(Date) Fecha de Inscripción</t>
  </si>
  <si>
    <t>(E-Mail) Correo Electrónico</t>
  </si>
  <si>
    <t>17 - 29 AÑOS</t>
  </si>
  <si>
    <t>VALOR</t>
  </si>
  <si>
    <t>17 - 18 años</t>
  </si>
  <si>
    <t>19 - 35 años</t>
  </si>
  <si>
    <t>17 - 18 AÑOS</t>
  </si>
  <si>
    <t>19 AÑOS Y MAS</t>
  </si>
  <si>
    <t>UCI ID</t>
  </si>
  <si>
    <t>PAIS</t>
  </si>
  <si>
    <t>5 - 7 AÑOS</t>
  </si>
  <si>
    <t>17 - 24 AÑOS</t>
  </si>
  <si>
    <t>25 - 29 AÑOS</t>
  </si>
  <si>
    <t>30 - 34 AÑOS</t>
  </si>
  <si>
    <t>35 Y MAS</t>
  </si>
  <si>
    <t>12 AND UNDER</t>
  </si>
  <si>
    <t>13- 16</t>
  </si>
  <si>
    <t>40 Y MAS</t>
  </si>
  <si>
    <t>13 - 14</t>
  </si>
  <si>
    <t>15 - 16</t>
  </si>
  <si>
    <t>17 - 24</t>
  </si>
  <si>
    <t xml:space="preserve">25 - 29 </t>
  </si>
  <si>
    <t>30 - 34</t>
  </si>
  <si>
    <t>35 - 39</t>
  </si>
  <si>
    <t>40 - 44</t>
  </si>
  <si>
    <t xml:space="preserve">45 - 49 </t>
  </si>
  <si>
    <t>50 Y MAS</t>
  </si>
  <si>
    <t>JUNIOR MEN</t>
  </si>
  <si>
    <t>JUNIOR WOMEN</t>
  </si>
  <si>
    <t>ELITE WOMEN</t>
  </si>
  <si>
    <t>ELITE MEN</t>
  </si>
  <si>
    <t>JW</t>
  </si>
  <si>
    <t>EW</t>
  </si>
  <si>
    <t>JM</t>
  </si>
  <si>
    <t>EM</t>
  </si>
  <si>
    <t>MASTER 30 AND OVER</t>
  </si>
  <si>
    <t>MASTER 30 Y MAS</t>
  </si>
  <si>
    <t>MASTER</t>
  </si>
  <si>
    <t>MA</t>
  </si>
  <si>
    <t>DAMAS 5 - 7 AÑOS</t>
  </si>
  <si>
    <t>DAMAS 8 AÑOS</t>
  </si>
  <si>
    <t>DAMAS 9 AÑOS</t>
  </si>
  <si>
    <t>DAMAS</t>
  </si>
  <si>
    <t>DAMAS 10 AÑOS</t>
  </si>
  <si>
    <t>DAMAS 11 AÑOS</t>
  </si>
  <si>
    <t>DAMAS 12 AÑOS</t>
  </si>
  <si>
    <t>DAMAS 13 AÑOS</t>
  </si>
  <si>
    <t>DAMAS 14 AÑOS</t>
  </si>
  <si>
    <t>DAMAS 15 AÑOS</t>
  </si>
  <si>
    <t>DAMAS 16 AÑOS</t>
  </si>
  <si>
    <t>DAMAS 17 - 24 AÑOS</t>
  </si>
  <si>
    <t>DAMAS 25 AÑOS Y MAS</t>
  </si>
  <si>
    <t>D</t>
  </si>
  <si>
    <t>VARONES 5 - 6 AÑOS</t>
  </si>
  <si>
    <t>VARONES 7 AÑOS</t>
  </si>
  <si>
    <t>VARONES 8 AÑOS</t>
  </si>
  <si>
    <t>VARONES 9 AÑOS</t>
  </si>
  <si>
    <t>VARONES 10 AÑOS</t>
  </si>
  <si>
    <t>VARONES 11 AÑOS</t>
  </si>
  <si>
    <t>VARONES 12 AÑOS</t>
  </si>
  <si>
    <t>VARONES 13 AÑOS</t>
  </si>
  <si>
    <t>VARONES 14 AÑOS</t>
  </si>
  <si>
    <t>VARONES 15 AÑOS</t>
  </si>
  <si>
    <t>VARONES 16 AÑOS</t>
  </si>
  <si>
    <t>VARONES 17 - 24 AÑOS</t>
  </si>
  <si>
    <t>VARONES 25 - 29 AÑOS</t>
  </si>
  <si>
    <t>VARONES 30 - 34 AÑOS</t>
  </si>
  <si>
    <t>VARONES 35 AÑOS Y MAS</t>
  </si>
  <si>
    <t>V</t>
  </si>
  <si>
    <t>VARONES</t>
  </si>
  <si>
    <t>CRUCERO DAMAS 12 AÑOS Y MENOS</t>
  </si>
  <si>
    <t>CD</t>
  </si>
  <si>
    <t>CRUCERO DAMAS 13 - 16 AÑOS</t>
  </si>
  <si>
    <t>CRUCERO DAMAS 17 - 29 AÑOS</t>
  </si>
  <si>
    <t>CRUCERO DAMAS 30 - 39 AÑOS</t>
  </si>
  <si>
    <t>CRUCERO DAMAS 40 ÑOS Y MAS</t>
  </si>
  <si>
    <t>CRUCERO DAMAS</t>
  </si>
  <si>
    <t>CRUCERO VARONES 12 AÑOS Y MENOS</t>
  </si>
  <si>
    <t>12 Y MENOS</t>
  </si>
  <si>
    <t>CV</t>
  </si>
  <si>
    <t>CRUCERO VARONES 17 - 24 AÑOS</t>
  </si>
  <si>
    <t>CRUCERO VARONES</t>
  </si>
  <si>
    <t>W O PERMANETE</t>
  </si>
  <si>
    <t>CRUCERO VARONES 13 - 14 AÑOS</t>
  </si>
  <si>
    <t>CRUCERO VARONES 25 - 29 AÑOS</t>
  </si>
  <si>
    <t>CRUCERO VARONES 30 - 34 AÑOS</t>
  </si>
  <si>
    <t>CRUCERO VARONES 35 - 39 AÑOS</t>
  </si>
  <si>
    <t>CRUCERO VARONES 40 - 44 AÑOS</t>
  </si>
  <si>
    <t>CRUCERO VARONES 45 - 49 AÑOS</t>
  </si>
  <si>
    <t>CRUCERO VARONES 50 AÑOS Y MAS</t>
  </si>
  <si>
    <t>COPA LATINOAMERICANA DE BMX - PKS 2022</t>
  </si>
  <si>
    <t>MEN SUB 23</t>
  </si>
  <si>
    <t>WOMEN SUB 23</t>
  </si>
  <si>
    <t>MS</t>
  </si>
  <si>
    <t>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</si>
</sst>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240A]\ * #,##0.00_-;\-[$$-240A]\ * #,##0.00_-;_-[$$-240A]\ * &quot;-&quot;??_-;_-@_-"/>
  </numFmts>
  <fonts count="10" x14ac:knownFonts="1"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45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10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 applyNumberFormat="0" applyFont="0" applyFill="0" applyBorder="0" applyAlignment="0" applyProtection="0"/>
    <xf numFmtId="0" fontId="2" fillId="0" borderId="0"/>
    <xf numFmtId="0" fontId="1" fillId="0" borderId="0" applyNumberFormat="0" applyFont="0" applyFill="0" applyBorder="0" applyAlignment="0" applyProtection="0"/>
    <xf numFmtId="0" fontId="2" fillId="0" borderId="0"/>
    <xf numFmtId="0" fontId="8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Font="1" applyProtection="1">
      <protection hidden="1"/>
    </xf>
    <xf numFmtId="0" fontId="0" fillId="0" borderId="0" xfId="0" applyFont="1" applyAlignment="1" applyProtection="1">
      <alignment horizontal="center"/>
      <protection hidden="1"/>
    </xf>
    <xf numFmtId="0" fontId="5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Fill="1" applyBorder="1" applyProtection="1">
      <protection hidden="1"/>
    </xf>
    <xf numFmtId="0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Font="1" applyBorder="1" applyProtection="1"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3" fillId="0" borderId="1" xfId="2" applyNumberFormat="1" applyFont="1" applyFill="1" applyBorder="1" applyAlignment="1" applyProtection="1">
      <protection hidden="1"/>
    </xf>
    <xf numFmtId="0" fontId="3" fillId="0" borderId="1" xfId="2" applyNumberFormat="1" applyFont="1" applyFill="1" applyBorder="1" applyAlignment="1" applyProtection="1">
      <alignment horizontal="center"/>
      <protection hidden="1"/>
    </xf>
    <xf numFmtId="0" fontId="4" fillId="2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3" fillId="0" borderId="0" xfId="2" applyNumberFormat="1" applyFont="1" applyFill="1" applyBorder="1" applyAlignment="1" applyProtection="1">
      <protection hidden="1"/>
    </xf>
    <xf numFmtId="0" fontId="0" fillId="0" borderId="0" xfId="0" applyProtection="1">
      <protection hidden="1"/>
    </xf>
    <xf numFmtId="0" fontId="0" fillId="4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1" xfId="0" applyFont="1" applyBorder="1" applyAlignment="1" applyProtection="1">
      <alignment horizontal="center"/>
      <protection hidden="1"/>
    </xf>
    <xf numFmtId="0" fontId="4" fillId="0" borderId="1" xfId="0" applyNumberFormat="1" applyFont="1" applyFill="1" applyBorder="1" applyAlignment="1" applyProtection="1">
      <alignment horizontal="center"/>
      <protection hidden="1"/>
    </xf>
    <xf numFmtId="0" fontId="4" fillId="2" borderId="1" xfId="0" applyNumberFormat="1" applyFont="1" applyFill="1" applyBorder="1" applyAlignment="1" applyProtection="1">
      <protection hidden="1"/>
    </xf>
    <xf numFmtId="0" fontId="0" fillId="0" borderId="4" xfId="0" applyBorder="1" applyProtection="1">
      <protection hidden="1"/>
    </xf>
    <xf numFmtId="0" fontId="4" fillId="0" borderId="0" xfId="0" applyNumberFormat="1" applyFont="1" applyFill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0" fillId="0" borderId="0" xfId="0" applyFont="1" applyBorder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Font="1" applyAlignment="1" applyProtection="1">
      <alignment horizontal="right"/>
      <protection hidden="1"/>
    </xf>
    <xf numFmtId="0" fontId="4" fillId="2" borderId="1" xfId="0" applyNumberFormat="1" applyFont="1" applyFill="1" applyBorder="1" applyAlignment="1" applyProtection="1">
      <protection locked="0" hidden="1"/>
    </xf>
    <xf numFmtId="0" fontId="4" fillId="2" borderId="1" xfId="0" applyNumberFormat="1" applyFont="1" applyFill="1" applyBorder="1" applyAlignment="1" applyProtection="1">
      <alignment horizontal="center"/>
      <protection locked="0" hidden="1"/>
    </xf>
    <xf numFmtId="0" fontId="0" fillId="2" borderId="1" xfId="0" applyFill="1" applyBorder="1" applyProtection="1">
      <protection locked="0" hidden="1"/>
    </xf>
    <xf numFmtId="0" fontId="0" fillId="2" borderId="1" xfId="0" applyFill="1" applyBorder="1" applyAlignment="1" applyProtection="1">
      <alignment horizontal="center"/>
      <protection locked="0" hidden="1"/>
    </xf>
    <xf numFmtId="14" fontId="4" fillId="2" borderId="1" xfId="0" applyNumberFormat="1" applyFont="1" applyFill="1" applyBorder="1" applyAlignment="1" applyProtection="1">
      <protection locked="0" hidden="1"/>
    </xf>
    <xf numFmtId="0" fontId="0" fillId="0" borderId="1" xfId="0" applyBorder="1" applyProtection="1">
      <protection hidden="1"/>
    </xf>
    <xf numFmtId="164" fontId="4" fillId="2" borderId="1" xfId="0" applyNumberFormat="1" applyFont="1" applyFill="1" applyBorder="1" applyAlignment="1" applyProtection="1">
      <protection locked="0" hidden="1"/>
    </xf>
    <xf numFmtId="0" fontId="4" fillId="2" borderId="1" xfId="0" applyNumberFormat="1" applyFont="1" applyFill="1" applyBorder="1" applyAlignment="1" applyProtection="1">
      <alignment horizontal="center"/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6" fillId="0" borderId="3" xfId="0" applyFont="1" applyBorder="1" applyAlignment="1" applyProtection="1">
      <alignment vertical="center"/>
      <protection hidden="1"/>
    </xf>
    <xf numFmtId="0" fontId="0" fillId="2" borderId="1" xfId="0" applyFont="1" applyFill="1" applyBorder="1" applyProtection="1"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0" fontId="6" fillId="0" borderId="3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4" xfId="0" applyFont="1" applyBorder="1" applyProtection="1">
      <protection hidden="1"/>
    </xf>
    <xf numFmtId="0" fontId="9" fillId="5" borderId="0" xfId="0" applyFont="1" applyFill="1" applyAlignment="1" applyProtection="1">
      <alignment horizontal="center" vertical="top" wrapText="1"/>
      <protection hidden="1"/>
    </xf>
    <xf numFmtId="0" fontId="0" fillId="0" borderId="8" xfId="0" applyBorder="1" applyAlignment="1" applyProtection="1">
      <alignment horizontal="center"/>
      <protection locked="0"/>
    </xf>
    <xf numFmtId="0" fontId="0" fillId="0" borderId="8" xfId="0" applyFont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7" xfId="0" applyFont="1" applyBorder="1" applyAlignment="1" applyProtection="1">
      <alignment horizontal="center"/>
      <protection locked="0"/>
    </xf>
    <xf numFmtId="0" fontId="8" fillId="0" borderId="7" xfId="5" applyBorder="1" applyAlignment="1" applyProtection="1">
      <alignment horizontal="center"/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49" fontId="0" fillId="0" borderId="8" xfId="0" applyNumberFormat="1" applyFont="1" applyBorder="1" applyAlignment="1" applyProtection="1">
      <alignment horizontal="center"/>
      <protection locked="0"/>
    </xf>
    <xf numFmtId="14" fontId="0" fillId="0" borderId="7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7" fillId="3" borderId="4" xfId="0" applyNumberFormat="1" applyFont="1" applyFill="1" applyBorder="1" applyAlignment="1" applyProtection="1">
      <alignment horizontal="center" vertical="center" wrapText="1"/>
      <protection hidden="1"/>
    </xf>
    <xf numFmtId="0" fontId="7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16" fontId="6" fillId="0" borderId="1" xfId="0" applyNumberFormat="1" applyFont="1" applyBorder="1" applyAlignment="1" applyProtection="1">
      <alignment horizontal="center" vertical="center"/>
      <protection hidden="1"/>
    </xf>
    <xf numFmtId="0" fontId="6" fillId="0" borderId="3" xfId="0" applyFont="1" applyBorder="1" applyAlignment="1" applyProtection="1">
      <alignment horizontal="center" vertic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1" xfId="0" applyFont="1" applyBorder="1" applyAlignment="1" applyProtection="1">
      <alignment horizontal="center" vertical="center" wrapText="1"/>
      <protection hidden="1"/>
    </xf>
    <xf numFmtId="0" fontId="0" fillId="0" borderId="2" xfId="0" applyFont="1" applyBorder="1" applyAlignment="1" applyProtection="1">
      <alignment horizontal="center" wrapText="1"/>
      <protection hidden="1"/>
    </xf>
    <xf numFmtId="0" fontId="0" fillId="0" borderId="3" xfId="0" applyFont="1" applyBorder="1" applyAlignment="1" applyProtection="1">
      <alignment horizontal="center" wrapText="1"/>
      <protection hidden="1"/>
    </xf>
    <xf numFmtId="0" fontId="0" fillId="0" borderId="6" xfId="0" applyFont="1" applyBorder="1" applyAlignment="1" applyProtection="1">
      <alignment horizontal="center" wrapText="1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</cellXfs>
  <cellStyles count="6">
    <cellStyle name="Hipervínculo" xfId="5" builtinId="8"/>
    <cellStyle name="Normal" xfId="0" builtinId="0"/>
    <cellStyle name="Normal 2" xfId="1" xr:uid="{00000000-0005-0000-0000-000002000000}"/>
    <cellStyle name="Normal 3" xfId="4" xr:uid="{00000000-0005-0000-0000-000003000000}"/>
    <cellStyle name="Normal 4 2" xfId="2" xr:uid="{00000000-0005-0000-0000-000004000000}"/>
    <cellStyle name="Normal 7" xfId="3" xr:uid="{00000000-0005-0000-0000-000005000000}"/>
  </cellStyles>
  <dxfs count="0"/>
  <tableStyles count="0" defaultTableStyle="TableStyleMedium9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XEW1060"/>
  <sheetViews>
    <sheetView showGridLines="0" showZeros="0" tabSelected="1" view="pageBreakPreview" zoomScale="90" zoomScaleNormal="90" zoomScaleSheetLayoutView="90" workbookViewId="0">
      <selection activeCell="K9" sqref="K7:K9"/>
    </sheetView>
  </sheetViews>
  <sheetFormatPr baseColWidth="10" defaultColWidth="11.44140625" defaultRowHeight="14.4" x14ac:dyDescent="0.3"/>
  <cols>
    <col min="1" max="1" width="10.6640625" style="1" customWidth="1"/>
    <col min="2" max="2" width="11.44140625" style="1"/>
    <col min="3" max="3" width="16.44140625" style="1" customWidth="1"/>
    <col min="4" max="4" width="23.5546875" style="1" customWidth="1"/>
    <col min="5" max="5" width="22.88671875" style="1" customWidth="1"/>
    <col min="6" max="6" width="12" style="1" customWidth="1"/>
    <col min="7" max="7" width="5.88671875" style="2" customWidth="1"/>
    <col min="8" max="8" width="14.5546875" style="1" customWidth="1"/>
    <col min="9" max="9" width="9.109375" style="1" hidden="1" customWidth="1"/>
    <col min="10" max="10" width="16.109375" style="1" hidden="1" customWidth="1"/>
    <col min="11" max="11" width="30.5546875" style="1" customWidth="1"/>
    <col min="12" max="12" width="13.5546875" style="1" customWidth="1"/>
    <col min="13" max="13" width="30.5546875" style="1" customWidth="1"/>
    <col min="14" max="14" width="15.5546875" style="1" customWidth="1"/>
    <col min="15" max="22" width="11.44140625" style="1"/>
    <col min="23" max="23" width="14.44140625" style="1" customWidth="1"/>
    <col min="24" max="16384" width="11.44140625" style="1"/>
  </cols>
  <sheetData>
    <row r="1" spans="2:23" ht="102.6" customHeight="1" x14ac:dyDescent="0.3">
      <c r="B1" s="43" t="s">
        <v>122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2:23" ht="15" customHeight="1" x14ac:dyDescent="0.3">
      <c r="E2" s="25" t="s">
        <v>28</v>
      </c>
      <c r="F2" s="44"/>
      <c r="G2" s="45"/>
      <c r="H2" s="45"/>
      <c r="K2" s="26" t="s">
        <v>30</v>
      </c>
      <c r="L2" s="49"/>
      <c r="M2" s="50"/>
    </row>
    <row r="3" spans="2:23" ht="15" customHeight="1" x14ac:dyDescent="0.3">
      <c r="E3" s="25" t="s">
        <v>29</v>
      </c>
      <c r="F3" s="46"/>
      <c r="G3" s="47"/>
      <c r="H3" s="47"/>
      <c r="K3" s="26" t="s">
        <v>32</v>
      </c>
      <c r="L3" s="51"/>
      <c r="M3" s="47"/>
    </row>
    <row r="4" spans="2:23" ht="15" customHeight="1" x14ac:dyDescent="0.3">
      <c r="E4" s="26" t="s">
        <v>33</v>
      </c>
      <c r="F4" s="48"/>
      <c r="G4" s="47"/>
      <c r="H4" s="47"/>
      <c r="K4" s="26"/>
      <c r="L4" s="24"/>
      <c r="M4" s="24"/>
      <c r="N4" s="24"/>
    </row>
    <row r="5" spans="2:23" ht="15" customHeight="1" x14ac:dyDescent="0.3">
      <c r="E5" s="15"/>
    </row>
    <row r="6" spans="2:23" s="13" customFormat="1" ht="51" customHeight="1" x14ac:dyDescent="0.3">
      <c r="B6" s="6" t="s">
        <v>114</v>
      </c>
      <c r="C6" s="6" t="s">
        <v>40</v>
      </c>
      <c r="D6" s="6" t="s">
        <v>21</v>
      </c>
      <c r="E6" s="6" t="s">
        <v>22</v>
      </c>
      <c r="F6" s="6" t="s">
        <v>23</v>
      </c>
      <c r="G6" s="6" t="s">
        <v>24</v>
      </c>
      <c r="H6" s="6" t="s">
        <v>25</v>
      </c>
      <c r="I6" s="5" t="s">
        <v>4</v>
      </c>
      <c r="J6" s="6" t="s">
        <v>5</v>
      </c>
      <c r="K6" s="6" t="s">
        <v>26</v>
      </c>
      <c r="L6" s="6" t="s">
        <v>41</v>
      </c>
      <c r="M6" s="6" t="s">
        <v>27</v>
      </c>
      <c r="N6" s="6" t="s">
        <v>35</v>
      </c>
    </row>
    <row r="7" spans="2:23" ht="15" customHeight="1" x14ac:dyDescent="0.3">
      <c r="B7" s="37"/>
      <c r="C7" s="27"/>
      <c r="D7" s="27"/>
      <c r="E7" s="27"/>
      <c r="F7" s="28"/>
      <c r="G7" s="19">
        <f>2022-F7</f>
        <v>2022</v>
      </c>
      <c r="H7" s="20"/>
      <c r="I7" s="12" t="e">
        <f>VLOOKUP(H7,Categorias!$J$3:$K$13,2,0)</f>
        <v>#N/A</v>
      </c>
      <c r="J7" s="12" t="e">
        <f>F7&amp;I7</f>
        <v>#N/A</v>
      </c>
      <c r="K7" s="4" t="e">
        <f>VLOOKUP(J7,Categorias!$B$3:$C$295,2,0)</f>
        <v>#N/A</v>
      </c>
      <c r="L7" s="4"/>
      <c r="M7" s="27"/>
      <c r="N7" s="33"/>
      <c r="W7" s="1" t="s">
        <v>101</v>
      </c>
    </row>
    <row r="8" spans="2:23" ht="15" customHeight="1" x14ac:dyDescent="0.3">
      <c r="B8" s="37"/>
      <c r="C8" s="27"/>
      <c r="D8" s="27"/>
      <c r="E8" s="27"/>
      <c r="F8" s="28"/>
      <c r="G8" s="19">
        <f t="shared" ref="G8:G71" si="0">2022-F8</f>
        <v>2022</v>
      </c>
      <c r="H8" s="20"/>
      <c r="I8" s="12" t="e">
        <f>VLOOKUP(H8,Categorias!$J$3:$K$13,2,0)</f>
        <v>#N/A</v>
      </c>
      <c r="J8" s="12" t="e">
        <f t="shared" ref="J8:J71" si="1">F8&amp;I8</f>
        <v>#N/A</v>
      </c>
      <c r="K8" s="4" t="e">
        <f>VLOOKUP(J8,Categorias!$B$3:$C$295,2,0)</f>
        <v>#N/A</v>
      </c>
      <c r="L8" s="4"/>
      <c r="M8" s="27"/>
      <c r="N8" s="33"/>
      <c r="W8" s="14" t="s">
        <v>74</v>
      </c>
    </row>
    <row r="9" spans="2:23" ht="15" customHeight="1" x14ac:dyDescent="0.3">
      <c r="B9" s="37"/>
      <c r="C9" s="27"/>
      <c r="D9" s="27"/>
      <c r="E9" s="27"/>
      <c r="F9" s="34"/>
      <c r="G9" s="19">
        <f t="shared" si="0"/>
        <v>2022</v>
      </c>
      <c r="H9" s="20"/>
      <c r="I9" s="12" t="e">
        <f>VLOOKUP(H9,Categorias!$J$3:$K$13,2,0)</f>
        <v>#N/A</v>
      </c>
      <c r="J9" s="12" t="e">
        <f t="shared" si="1"/>
        <v>#N/A</v>
      </c>
      <c r="K9" s="4" t="e">
        <f>VLOOKUP(J9,Categorias!$B$3:$C$295,2,0)</f>
        <v>#N/A</v>
      </c>
      <c r="L9" s="4"/>
      <c r="M9" s="27"/>
      <c r="N9" s="33"/>
      <c r="W9" s="14" t="s">
        <v>108</v>
      </c>
    </row>
    <row r="10" spans="2:23" ht="15" customHeight="1" x14ac:dyDescent="0.3">
      <c r="B10" s="37"/>
      <c r="C10" s="27"/>
      <c r="D10" s="27"/>
      <c r="E10" s="27"/>
      <c r="F10" s="28"/>
      <c r="G10" s="19">
        <f t="shared" si="0"/>
        <v>2022</v>
      </c>
      <c r="H10" s="20"/>
      <c r="I10" s="12" t="e">
        <f>VLOOKUP(H10,Categorias!$J$3:$K$13,2,0)</f>
        <v>#N/A</v>
      </c>
      <c r="J10" s="12" t="e">
        <f t="shared" si="1"/>
        <v>#N/A</v>
      </c>
      <c r="K10" s="4" t="e">
        <f>VLOOKUP(J10,Categorias!$B$3:$C$295,2,0)</f>
        <v>#N/A</v>
      </c>
      <c r="L10" s="4">
        <f t="shared" ref="L7:L18" si="2">$F$2</f>
        <v>0</v>
      </c>
      <c r="M10" s="27"/>
      <c r="N10" s="33"/>
      <c r="W10" s="14" t="s">
        <v>113</v>
      </c>
    </row>
    <row r="11" spans="2:23" ht="15" customHeight="1" x14ac:dyDescent="0.3">
      <c r="B11" s="37"/>
      <c r="C11" s="27"/>
      <c r="D11" s="27"/>
      <c r="E11" s="27"/>
      <c r="F11" s="28"/>
      <c r="G11" s="19">
        <f t="shared" si="0"/>
        <v>2022</v>
      </c>
      <c r="H11" s="20"/>
      <c r="I11" s="12" t="e">
        <f>VLOOKUP(H11,Categorias!$J$3:$K$13,2,0)</f>
        <v>#N/A</v>
      </c>
      <c r="J11" s="12" t="e">
        <f t="shared" si="1"/>
        <v>#N/A</v>
      </c>
      <c r="K11" s="4" t="e">
        <f>VLOOKUP(J11,Categorias!$B$3:$C$295,2,0)</f>
        <v>#N/A</v>
      </c>
      <c r="L11" s="4">
        <f t="shared" si="2"/>
        <v>0</v>
      </c>
      <c r="M11" s="27"/>
      <c r="N11" s="33"/>
      <c r="W11" s="14" t="s">
        <v>69</v>
      </c>
    </row>
    <row r="12" spans="2:23" ht="15" customHeight="1" x14ac:dyDescent="0.3">
      <c r="B12" s="37"/>
      <c r="C12" s="27"/>
      <c r="D12" s="27"/>
      <c r="E12" s="27"/>
      <c r="F12" s="34"/>
      <c r="G12" s="19">
        <f t="shared" si="0"/>
        <v>2022</v>
      </c>
      <c r="H12" s="20"/>
      <c r="I12" s="12" t="e">
        <f>VLOOKUP(H12,Categorias!$J$3:$K$13,2,0)</f>
        <v>#N/A</v>
      </c>
      <c r="J12" s="12" t="e">
        <f t="shared" si="1"/>
        <v>#N/A</v>
      </c>
      <c r="K12" s="4" t="e">
        <f>VLOOKUP(J12,Categorias!$B$3:$C$295,2,0)</f>
        <v>#N/A</v>
      </c>
      <c r="L12" s="4">
        <f t="shared" si="2"/>
        <v>0</v>
      </c>
      <c r="M12" s="27"/>
      <c r="N12" s="33"/>
      <c r="W12" s="14" t="s">
        <v>60</v>
      </c>
    </row>
    <row r="13" spans="2:23" ht="15" customHeight="1" x14ac:dyDescent="0.3">
      <c r="B13" s="37"/>
      <c r="C13" s="27"/>
      <c r="D13" s="27"/>
      <c r="E13" s="27"/>
      <c r="F13" s="28"/>
      <c r="G13" s="19">
        <f t="shared" si="0"/>
        <v>2022</v>
      </c>
      <c r="H13" s="20"/>
      <c r="I13" s="12" t="e">
        <f>VLOOKUP(H13,Categorias!$J$3:$K$13,2,0)</f>
        <v>#N/A</v>
      </c>
      <c r="J13" s="12" t="e">
        <f t="shared" si="1"/>
        <v>#N/A</v>
      </c>
      <c r="K13" s="4" t="e">
        <f>VLOOKUP(J13,Categorias!$B$3:$C$295,2,0)</f>
        <v>#N/A</v>
      </c>
      <c r="L13" s="4">
        <f t="shared" si="2"/>
        <v>0</v>
      </c>
      <c r="M13" s="27"/>
      <c r="N13" s="33"/>
      <c r="W13" s="14" t="s">
        <v>59</v>
      </c>
    </row>
    <row r="14" spans="2:23" ht="15" customHeight="1" x14ac:dyDescent="0.3">
      <c r="B14" s="37"/>
      <c r="C14" s="27"/>
      <c r="D14" s="27"/>
      <c r="E14" s="27"/>
      <c r="F14" s="28"/>
      <c r="G14" s="19">
        <f t="shared" si="0"/>
        <v>2022</v>
      </c>
      <c r="H14" s="20"/>
      <c r="I14" s="12" t="e">
        <f>VLOOKUP(H14,Categorias!$J$3:$K$13,2,0)</f>
        <v>#N/A</v>
      </c>
      <c r="J14" s="12" t="e">
        <f t="shared" si="1"/>
        <v>#N/A</v>
      </c>
      <c r="K14" s="4" t="e">
        <f>VLOOKUP(J14,Categorias!$B$3:$C$295,2,0)</f>
        <v>#N/A</v>
      </c>
      <c r="L14" s="4">
        <f t="shared" si="2"/>
        <v>0</v>
      </c>
      <c r="M14" s="27"/>
      <c r="N14" s="33"/>
      <c r="W14" s="14" t="s">
        <v>61</v>
      </c>
    </row>
    <row r="15" spans="2:23" ht="15" customHeight="1" x14ac:dyDescent="0.3">
      <c r="B15" s="37"/>
      <c r="C15" s="27"/>
      <c r="D15" s="27"/>
      <c r="E15" s="27"/>
      <c r="F15" s="34"/>
      <c r="G15" s="19">
        <f t="shared" si="0"/>
        <v>2022</v>
      </c>
      <c r="H15" s="20"/>
      <c r="I15" s="12" t="e">
        <f>VLOOKUP(H15,Categorias!$J$3:$K$13,2,0)</f>
        <v>#N/A</v>
      </c>
      <c r="J15" s="12" t="e">
        <f t="shared" si="1"/>
        <v>#N/A</v>
      </c>
      <c r="K15" s="4" t="e">
        <f>VLOOKUP(J15,Categorias!$B$3:$C$295,2,0)</f>
        <v>#N/A</v>
      </c>
      <c r="L15" s="4">
        <f t="shared" si="2"/>
        <v>0</v>
      </c>
      <c r="M15" s="27"/>
      <c r="N15" s="33"/>
      <c r="W15" s="1" t="s">
        <v>62</v>
      </c>
    </row>
    <row r="16" spans="2:23" ht="15" customHeight="1" x14ac:dyDescent="0.3">
      <c r="B16" s="37"/>
      <c r="C16" s="27"/>
      <c r="D16" s="27"/>
      <c r="E16" s="27"/>
      <c r="F16" s="28"/>
      <c r="G16" s="19">
        <f t="shared" si="0"/>
        <v>2022</v>
      </c>
      <c r="H16" s="20"/>
      <c r="I16" s="12" t="e">
        <f>VLOOKUP(H16,Categorias!$J$3:$K$13,2,0)</f>
        <v>#N/A</v>
      </c>
      <c r="J16" s="12" t="e">
        <f t="shared" si="1"/>
        <v>#N/A</v>
      </c>
      <c r="K16" s="4" t="e">
        <f>VLOOKUP(J16,Categorias!$B$3:$C$295,2,0)</f>
        <v>#N/A</v>
      </c>
      <c r="L16" s="4">
        <f t="shared" si="2"/>
        <v>0</v>
      </c>
      <c r="M16" s="27"/>
      <c r="N16" s="33"/>
      <c r="W16" s="14" t="s">
        <v>123</v>
      </c>
    </row>
    <row r="17" spans="2:23" ht="15" customHeight="1" x14ac:dyDescent="0.3">
      <c r="B17" s="37"/>
      <c r="C17" s="27"/>
      <c r="D17" s="27"/>
      <c r="E17" s="27"/>
      <c r="F17" s="28"/>
      <c r="G17" s="19">
        <f t="shared" si="0"/>
        <v>2022</v>
      </c>
      <c r="H17" s="20"/>
      <c r="I17" s="12" t="e">
        <f>VLOOKUP(H17,Categorias!$J$3:$K$13,2,0)</f>
        <v>#N/A</v>
      </c>
      <c r="J17" s="12" t="e">
        <f t="shared" si="1"/>
        <v>#N/A</v>
      </c>
      <c r="K17" s="4" t="e">
        <f>VLOOKUP(J17,Categorias!$B$3:$C$295,2,0)</f>
        <v>#N/A</v>
      </c>
      <c r="L17" s="4">
        <f t="shared" si="2"/>
        <v>0</v>
      </c>
      <c r="M17" s="27"/>
      <c r="N17" s="33"/>
      <c r="W17" s="14" t="s">
        <v>124</v>
      </c>
    </row>
    <row r="18" spans="2:23" ht="15" customHeight="1" x14ac:dyDescent="0.3">
      <c r="B18" s="37"/>
      <c r="C18" s="27"/>
      <c r="D18" s="27"/>
      <c r="E18" s="27"/>
      <c r="F18" s="34"/>
      <c r="G18" s="19">
        <f t="shared" si="0"/>
        <v>2022</v>
      </c>
      <c r="H18" s="20"/>
      <c r="I18" s="12" t="e">
        <f>VLOOKUP(H18,Categorias!$J$3:$K$13,2,0)</f>
        <v>#N/A</v>
      </c>
      <c r="J18" s="12" t="e">
        <f t="shared" si="1"/>
        <v>#N/A</v>
      </c>
      <c r="K18" s="4" t="e">
        <f>VLOOKUP(J18,Categorias!$B$3:$C$295,2,0)</f>
        <v>#N/A</v>
      </c>
      <c r="L18" s="4">
        <f t="shared" si="2"/>
        <v>0</v>
      </c>
      <c r="M18" s="27"/>
      <c r="N18" s="33"/>
      <c r="W18" s="14"/>
    </row>
    <row r="19" spans="2:23" ht="15" customHeight="1" x14ac:dyDescent="0.3">
      <c r="B19" s="37"/>
      <c r="C19" s="27"/>
      <c r="D19" s="27"/>
      <c r="E19" s="27"/>
      <c r="F19" s="28"/>
      <c r="G19" s="19">
        <f t="shared" si="0"/>
        <v>2022</v>
      </c>
      <c r="H19" s="20"/>
      <c r="I19" s="12" t="e">
        <f>VLOOKUP(H19,Categorias!$J$3:$K$13,2,0)</f>
        <v>#N/A</v>
      </c>
      <c r="J19" s="12" t="e">
        <f t="shared" si="1"/>
        <v>#N/A</v>
      </c>
      <c r="K19" s="4" t="e">
        <f>VLOOKUP(J19,Categorias!$B$3:$C$295,2,0)</f>
        <v>#N/A</v>
      </c>
      <c r="L19" s="4">
        <f t="shared" ref="L19:L70" si="3">$F$2</f>
        <v>0</v>
      </c>
      <c r="M19" s="27"/>
      <c r="N19" s="33"/>
    </row>
    <row r="20" spans="2:23" ht="15" customHeight="1" x14ac:dyDescent="0.3">
      <c r="B20" s="37"/>
      <c r="C20" s="27"/>
      <c r="D20" s="27"/>
      <c r="E20" s="27"/>
      <c r="F20" s="28"/>
      <c r="G20" s="19">
        <f t="shared" si="0"/>
        <v>2022</v>
      </c>
      <c r="H20" s="20"/>
      <c r="I20" s="12" t="e">
        <f>VLOOKUP(H20,Categorias!$J$3:$K$13,2,0)</f>
        <v>#N/A</v>
      </c>
      <c r="J20" s="12" t="e">
        <f t="shared" si="1"/>
        <v>#N/A</v>
      </c>
      <c r="K20" s="4" t="e">
        <f>VLOOKUP(J20,Categorias!$B$3:$C$295,2,0)</f>
        <v>#N/A</v>
      </c>
      <c r="L20" s="4">
        <f t="shared" si="3"/>
        <v>0</v>
      </c>
      <c r="M20" s="27"/>
      <c r="N20" s="33"/>
    </row>
    <row r="21" spans="2:23" ht="15" customHeight="1" x14ac:dyDescent="0.3">
      <c r="B21" s="37"/>
      <c r="C21" s="27"/>
      <c r="D21" s="27"/>
      <c r="E21" s="27"/>
      <c r="F21" s="34"/>
      <c r="G21" s="19">
        <f t="shared" si="0"/>
        <v>2022</v>
      </c>
      <c r="H21" s="20"/>
      <c r="I21" s="12" t="e">
        <f>VLOOKUP(H21,Categorias!$J$3:$K$13,2,0)</f>
        <v>#N/A</v>
      </c>
      <c r="J21" s="12" t="e">
        <f t="shared" si="1"/>
        <v>#N/A</v>
      </c>
      <c r="K21" s="4" t="e">
        <f>VLOOKUP(J21,Categorias!$B$3:$C$295,2,0)</f>
        <v>#N/A</v>
      </c>
      <c r="L21" s="4">
        <f t="shared" si="3"/>
        <v>0</v>
      </c>
      <c r="M21" s="27"/>
      <c r="N21" s="33"/>
    </row>
    <row r="22" spans="2:23" ht="15" customHeight="1" x14ac:dyDescent="0.3">
      <c r="B22" s="37"/>
      <c r="C22" s="27"/>
      <c r="D22" s="27"/>
      <c r="E22" s="27"/>
      <c r="F22" s="28"/>
      <c r="G22" s="19">
        <f t="shared" si="0"/>
        <v>2022</v>
      </c>
      <c r="H22" s="20"/>
      <c r="I22" s="12" t="e">
        <f>VLOOKUP(H22,Categorias!$J$3:$K$13,2,0)</f>
        <v>#N/A</v>
      </c>
      <c r="J22" s="12" t="e">
        <f t="shared" si="1"/>
        <v>#N/A</v>
      </c>
      <c r="K22" s="4" t="e">
        <f>VLOOKUP(J22,Categorias!$B$3:$C$295,2,0)</f>
        <v>#N/A</v>
      </c>
      <c r="L22" s="4">
        <f t="shared" si="3"/>
        <v>0</v>
      </c>
      <c r="M22" s="27"/>
      <c r="N22" s="33"/>
    </row>
    <row r="23" spans="2:23" ht="15" customHeight="1" x14ac:dyDescent="0.3">
      <c r="B23" s="37"/>
      <c r="C23" s="27"/>
      <c r="D23" s="27"/>
      <c r="E23" s="27"/>
      <c r="F23" s="28"/>
      <c r="G23" s="19">
        <f t="shared" si="0"/>
        <v>2022</v>
      </c>
      <c r="H23" s="20"/>
      <c r="I23" s="12" t="e">
        <f>VLOOKUP(H23,Categorias!$J$3:$K$13,2,0)</f>
        <v>#N/A</v>
      </c>
      <c r="J23" s="12" t="e">
        <f t="shared" si="1"/>
        <v>#N/A</v>
      </c>
      <c r="K23" s="4" t="e">
        <f>VLOOKUP(J23,Categorias!$B$3:$C$295,2,0)</f>
        <v>#N/A</v>
      </c>
      <c r="L23" s="4">
        <f t="shared" si="3"/>
        <v>0</v>
      </c>
      <c r="M23" s="27"/>
      <c r="N23" s="27"/>
    </row>
    <row r="24" spans="2:23" ht="15" customHeight="1" x14ac:dyDescent="0.3">
      <c r="B24" s="37"/>
      <c r="C24" s="27"/>
      <c r="D24" s="27"/>
      <c r="E24" s="27"/>
      <c r="F24" s="34"/>
      <c r="G24" s="19">
        <f t="shared" si="0"/>
        <v>2022</v>
      </c>
      <c r="H24" s="20"/>
      <c r="I24" s="12" t="e">
        <f>VLOOKUP(H24,Categorias!$J$3:$K$13,2,0)</f>
        <v>#N/A</v>
      </c>
      <c r="J24" s="12" t="e">
        <f t="shared" si="1"/>
        <v>#N/A</v>
      </c>
      <c r="K24" s="4" t="e">
        <f>VLOOKUP(J24,Categorias!$B$3:$C$295,2,0)</f>
        <v>#N/A</v>
      </c>
      <c r="L24" s="4">
        <f t="shared" si="3"/>
        <v>0</v>
      </c>
      <c r="M24" s="27"/>
      <c r="N24" s="27"/>
    </row>
    <row r="25" spans="2:23" ht="15" customHeight="1" x14ac:dyDescent="0.3">
      <c r="B25" s="37"/>
      <c r="C25" s="27"/>
      <c r="D25" s="27"/>
      <c r="E25" s="27"/>
      <c r="F25" s="28"/>
      <c r="G25" s="19">
        <f t="shared" si="0"/>
        <v>2022</v>
      </c>
      <c r="H25" s="20"/>
      <c r="I25" s="12" t="e">
        <f>VLOOKUP(H25,Categorias!$J$3:$K$13,2,0)</f>
        <v>#N/A</v>
      </c>
      <c r="J25" s="12" t="e">
        <f t="shared" si="1"/>
        <v>#N/A</v>
      </c>
      <c r="K25" s="4" t="e">
        <f>VLOOKUP(J25,Categorias!$B$3:$C$295,2,0)</f>
        <v>#N/A</v>
      </c>
      <c r="L25" s="4">
        <f t="shared" si="3"/>
        <v>0</v>
      </c>
      <c r="M25" s="27"/>
      <c r="N25" s="27"/>
    </row>
    <row r="26" spans="2:23" ht="15" customHeight="1" x14ac:dyDescent="0.3">
      <c r="B26" s="37"/>
      <c r="C26" s="27"/>
      <c r="D26" s="27"/>
      <c r="E26" s="27"/>
      <c r="F26" s="28"/>
      <c r="G26" s="19">
        <f t="shared" si="0"/>
        <v>2022</v>
      </c>
      <c r="H26" s="20"/>
      <c r="I26" s="12" t="e">
        <f>VLOOKUP(H26,Categorias!$J$3:$K$13,2,0)</f>
        <v>#N/A</v>
      </c>
      <c r="J26" s="12" t="e">
        <f t="shared" si="1"/>
        <v>#N/A</v>
      </c>
      <c r="K26" s="4" t="e">
        <f>VLOOKUP(J26,Categorias!$B$3:$C$295,2,0)</f>
        <v>#N/A</v>
      </c>
      <c r="L26" s="4">
        <f t="shared" si="3"/>
        <v>0</v>
      </c>
      <c r="M26" s="27"/>
      <c r="N26" s="27"/>
    </row>
    <row r="27" spans="2:23" ht="15" customHeight="1" x14ac:dyDescent="0.3">
      <c r="B27" s="37"/>
      <c r="C27" s="27"/>
      <c r="D27" s="27"/>
      <c r="E27" s="27"/>
      <c r="F27" s="34"/>
      <c r="G27" s="19">
        <f t="shared" si="0"/>
        <v>2022</v>
      </c>
      <c r="H27" s="20"/>
      <c r="I27" s="12" t="e">
        <f>VLOOKUP(H27,Categorias!$J$3:$K$13,2,0)</f>
        <v>#N/A</v>
      </c>
      <c r="J27" s="12" t="e">
        <f t="shared" si="1"/>
        <v>#N/A</v>
      </c>
      <c r="K27" s="4" t="e">
        <f>VLOOKUP(J27,Categorias!$B$3:$C$295,2,0)</f>
        <v>#N/A</v>
      </c>
      <c r="L27" s="4">
        <f t="shared" si="3"/>
        <v>0</v>
      </c>
      <c r="M27" s="27"/>
      <c r="N27" s="27"/>
    </row>
    <row r="28" spans="2:23" ht="15" customHeight="1" x14ac:dyDescent="0.3">
      <c r="B28" s="37"/>
      <c r="C28" s="27"/>
      <c r="D28" s="27"/>
      <c r="E28" s="27"/>
      <c r="F28" s="28"/>
      <c r="G28" s="19">
        <f t="shared" si="0"/>
        <v>2022</v>
      </c>
      <c r="H28" s="20"/>
      <c r="I28" s="12" t="e">
        <f>VLOOKUP(H28,Categorias!$J$3:$K$13,2,0)</f>
        <v>#N/A</v>
      </c>
      <c r="J28" s="12" t="e">
        <f t="shared" si="1"/>
        <v>#N/A</v>
      </c>
      <c r="K28" s="4" t="e">
        <f>VLOOKUP(J28,Categorias!$B$3:$C$295,2,0)</f>
        <v>#N/A</v>
      </c>
      <c r="L28" s="4">
        <f t="shared" si="3"/>
        <v>0</v>
      </c>
      <c r="M28" s="27"/>
      <c r="N28" s="27"/>
    </row>
    <row r="29" spans="2:23" ht="15" customHeight="1" x14ac:dyDescent="0.3">
      <c r="B29" s="37"/>
      <c r="C29" s="27"/>
      <c r="D29" s="27"/>
      <c r="E29" s="27"/>
      <c r="F29" s="28"/>
      <c r="G29" s="19">
        <f t="shared" si="0"/>
        <v>2022</v>
      </c>
      <c r="H29" s="20"/>
      <c r="I29" s="12" t="e">
        <f>VLOOKUP(H29,Categorias!$J$3:$K$13,2,0)</f>
        <v>#N/A</v>
      </c>
      <c r="J29" s="12" t="e">
        <f t="shared" si="1"/>
        <v>#N/A</v>
      </c>
      <c r="K29" s="4" t="e">
        <f>VLOOKUP(J29,Categorias!$B$3:$C$295,2,0)</f>
        <v>#N/A</v>
      </c>
      <c r="L29" s="4">
        <f t="shared" si="3"/>
        <v>0</v>
      </c>
      <c r="M29" s="27"/>
      <c r="N29" s="27"/>
    </row>
    <row r="30" spans="2:23" ht="15" customHeight="1" x14ac:dyDescent="0.3">
      <c r="B30" s="37"/>
      <c r="C30" s="27"/>
      <c r="D30" s="27"/>
      <c r="E30" s="27"/>
      <c r="F30" s="34"/>
      <c r="G30" s="19">
        <f t="shared" si="0"/>
        <v>2022</v>
      </c>
      <c r="H30" s="20"/>
      <c r="I30" s="12" t="e">
        <f>VLOOKUP(H30,Categorias!$J$3:$K$13,2,0)</f>
        <v>#N/A</v>
      </c>
      <c r="J30" s="12" t="e">
        <f t="shared" si="1"/>
        <v>#N/A</v>
      </c>
      <c r="K30" s="4" t="e">
        <f>VLOOKUP(J30,Categorias!$B$3:$C$295,2,0)</f>
        <v>#N/A</v>
      </c>
      <c r="L30" s="4">
        <f t="shared" si="3"/>
        <v>0</v>
      </c>
      <c r="M30" s="27"/>
      <c r="N30" s="27"/>
    </row>
    <row r="31" spans="2:23" ht="15" customHeight="1" x14ac:dyDescent="0.3">
      <c r="B31" s="37"/>
      <c r="C31" s="27"/>
      <c r="D31" s="27"/>
      <c r="E31" s="27"/>
      <c r="F31" s="28"/>
      <c r="G31" s="19">
        <f t="shared" si="0"/>
        <v>2022</v>
      </c>
      <c r="H31" s="20"/>
      <c r="I31" s="12" t="e">
        <f>VLOOKUP(H31,Categorias!$J$3:$K$13,2,0)</f>
        <v>#N/A</v>
      </c>
      <c r="J31" s="12" t="e">
        <f t="shared" si="1"/>
        <v>#N/A</v>
      </c>
      <c r="K31" s="4" t="e">
        <f>VLOOKUP(J31,Categorias!$B$3:$C$295,2,0)</f>
        <v>#N/A</v>
      </c>
      <c r="L31" s="4">
        <f t="shared" si="3"/>
        <v>0</v>
      </c>
      <c r="M31" s="27"/>
      <c r="N31" s="27"/>
    </row>
    <row r="32" spans="2:23" ht="15" customHeight="1" x14ac:dyDescent="0.3">
      <c r="B32" s="37"/>
      <c r="C32" s="27"/>
      <c r="D32" s="27"/>
      <c r="E32" s="27"/>
      <c r="F32" s="28"/>
      <c r="G32" s="19">
        <f t="shared" si="0"/>
        <v>2022</v>
      </c>
      <c r="H32" s="20"/>
      <c r="I32" s="12" t="e">
        <f>VLOOKUP(H32,Categorias!$J$3:$K$13,2,0)</f>
        <v>#N/A</v>
      </c>
      <c r="J32" s="12" t="e">
        <f t="shared" si="1"/>
        <v>#N/A</v>
      </c>
      <c r="K32" s="4" t="e">
        <f>VLOOKUP(J32,Categorias!$B$3:$C$295,2,0)</f>
        <v>#N/A</v>
      </c>
      <c r="L32" s="4">
        <f t="shared" si="3"/>
        <v>0</v>
      </c>
      <c r="M32" s="27"/>
      <c r="N32" s="27"/>
      <c r="W32" s="14"/>
    </row>
    <row r="33" spans="2:14" ht="15" customHeight="1" x14ac:dyDescent="0.3">
      <c r="B33" s="37"/>
      <c r="C33" s="27"/>
      <c r="D33" s="27"/>
      <c r="E33" s="27"/>
      <c r="F33" s="34"/>
      <c r="G33" s="19">
        <f t="shared" si="0"/>
        <v>2022</v>
      </c>
      <c r="H33" s="20"/>
      <c r="I33" s="12" t="e">
        <f>VLOOKUP(H33,Categorias!$J$3:$K$13,2,0)</f>
        <v>#N/A</v>
      </c>
      <c r="J33" s="12" t="e">
        <f t="shared" si="1"/>
        <v>#N/A</v>
      </c>
      <c r="K33" s="4" t="e">
        <f>VLOOKUP(J33,Categorias!$B$3:$C$295,2,0)</f>
        <v>#N/A</v>
      </c>
      <c r="L33" s="4">
        <f t="shared" si="3"/>
        <v>0</v>
      </c>
      <c r="M33" s="27"/>
      <c r="N33" s="27"/>
    </row>
    <row r="34" spans="2:14" ht="15" customHeight="1" x14ac:dyDescent="0.3">
      <c r="B34" s="37"/>
      <c r="C34" s="27"/>
      <c r="D34" s="27"/>
      <c r="E34" s="27"/>
      <c r="F34" s="28"/>
      <c r="G34" s="19">
        <f t="shared" si="0"/>
        <v>2022</v>
      </c>
      <c r="H34" s="20"/>
      <c r="I34" s="12" t="e">
        <f>VLOOKUP(H34,Categorias!$J$3:$K$13,2,0)</f>
        <v>#N/A</v>
      </c>
      <c r="J34" s="12" t="e">
        <f t="shared" si="1"/>
        <v>#N/A</v>
      </c>
      <c r="K34" s="4" t="e">
        <f>VLOOKUP(J34,Categorias!$B$3:$C$295,2,0)</f>
        <v>#N/A</v>
      </c>
      <c r="L34" s="4">
        <f t="shared" si="3"/>
        <v>0</v>
      </c>
      <c r="M34" s="27"/>
      <c r="N34" s="27"/>
    </row>
    <row r="35" spans="2:14" ht="15" customHeight="1" x14ac:dyDescent="0.3">
      <c r="B35" s="37"/>
      <c r="C35" s="27"/>
      <c r="D35" s="27"/>
      <c r="E35" s="27"/>
      <c r="F35" s="28"/>
      <c r="G35" s="19">
        <f t="shared" si="0"/>
        <v>2022</v>
      </c>
      <c r="H35" s="20"/>
      <c r="I35" s="12" t="e">
        <f>VLOOKUP(H35,Categorias!$J$3:$K$13,2,0)</f>
        <v>#N/A</v>
      </c>
      <c r="J35" s="12" t="e">
        <f t="shared" si="1"/>
        <v>#N/A</v>
      </c>
      <c r="K35" s="4" t="e">
        <f>VLOOKUP(J35,Categorias!$B$3:$C$295,2,0)</f>
        <v>#N/A</v>
      </c>
      <c r="L35" s="4">
        <f t="shared" si="3"/>
        <v>0</v>
      </c>
      <c r="M35" s="27"/>
      <c r="N35" s="27"/>
    </row>
    <row r="36" spans="2:14" ht="15" customHeight="1" x14ac:dyDescent="0.3">
      <c r="B36" s="37"/>
      <c r="C36" s="27"/>
      <c r="D36" s="27"/>
      <c r="E36" s="27"/>
      <c r="F36" s="34"/>
      <c r="G36" s="19">
        <f t="shared" si="0"/>
        <v>2022</v>
      </c>
      <c r="H36" s="20"/>
      <c r="I36" s="12" t="e">
        <f>VLOOKUP(H36,Categorias!$J$3:$K$13,2,0)</f>
        <v>#N/A</v>
      </c>
      <c r="J36" s="12" t="e">
        <f t="shared" si="1"/>
        <v>#N/A</v>
      </c>
      <c r="K36" s="4" t="e">
        <f>VLOOKUP(J36,Categorias!$B$3:$C$295,2,0)</f>
        <v>#N/A</v>
      </c>
      <c r="L36" s="4">
        <f t="shared" si="3"/>
        <v>0</v>
      </c>
      <c r="M36" s="27"/>
      <c r="N36" s="27"/>
    </row>
    <row r="37" spans="2:14" ht="15" customHeight="1" x14ac:dyDescent="0.3">
      <c r="B37" s="37"/>
      <c r="C37" s="27"/>
      <c r="D37" s="27"/>
      <c r="E37" s="27"/>
      <c r="F37" s="28"/>
      <c r="G37" s="19">
        <f t="shared" si="0"/>
        <v>2022</v>
      </c>
      <c r="H37" s="20"/>
      <c r="I37" s="12" t="e">
        <f>VLOOKUP(H37,Categorias!$J$3:$K$13,2,0)</f>
        <v>#N/A</v>
      </c>
      <c r="J37" s="12" t="e">
        <f t="shared" si="1"/>
        <v>#N/A</v>
      </c>
      <c r="K37" s="4" t="e">
        <f>VLOOKUP(J37,Categorias!$B$3:$C$295,2,0)</f>
        <v>#N/A</v>
      </c>
      <c r="L37" s="4">
        <f t="shared" si="3"/>
        <v>0</v>
      </c>
      <c r="M37" s="27"/>
      <c r="N37" s="27"/>
    </row>
    <row r="38" spans="2:14" ht="15" customHeight="1" x14ac:dyDescent="0.3">
      <c r="B38" s="37"/>
      <c r="C38" s="27"/>
      <c r="D38" s="27"/>
      <c r="E38" s="27"/>
      <c r="F38" s="28"/>
      <c r="G38" s="19">
        <f t="shared" si="0"/>
        <v>2022</v>
      </c>
      <c r="H38" s="20"/>
      <c r="I38" s="12" t="e">
        <f>VLOOKUP(H38,Categorias!$J$3:$K$13,2,0)</f>
        <v>#N/A</v>
      </c>
      <c r="J38" s="12" t="e">
        <f t="shared" si="1"/>
        <v>#N/A</v>
      </c>
      <c r="K38" s="4" t="e">
        <f>VLOOKUP(J38,Categorias!$B$3:$C$295,2,0)</f>
        <v>#N/A</v>
      </c>
      <c r="L38" s="4">
        <f t="shared" si="3"/>
        <v>0</v>
      </c>
      <c r="M38" s="27"/>
      <c r="N38" s="27"/>
    </row>
    <row r="39" spans="2:14" ht="15" customHeight="1" x14ac:dyDescent="0.3">
      <c r="B39" s="37"/>
      <c r="C39" s="27"/>
      <c r="D39" s="27"/>
      <c r="E39" s="27"/>
      <c r="F39" s="34"/>
      <c r="G39" s="19">
        <f t="shared" si="0"/>
        <v>2022</v>
      </c>
      <c r="H39" s="20"/>
      <c r="I39" s="12" t="e">
        <f>VLOOKUP(H39,Categorias!$J$3:$K$13,2,0)</f>
        <v>#N/A</v>
      </c>
      <c r="J39" s="12" t="e">
        <f t="shared" si="1"/>
        <v>#N/A</v>
      </c>
      <c r="K39" s="4" t="e">
        <f>VLOOKUP(J39,Categorias!$B$3:$C$295,2,0)</f>
        <v>#N/A</v>
      </c>
      <c r="L39" s="4">
        <f t="shared" si="3"/>
        <v>0</v>
      </c>
      <c r="M39" s="27"/>
      <c r="N39" s="27"/>
    </row>
    <row r="40" spans="2:14" ht="15" customHeight="1" x14ac:dyDescent="0.3">
      <c r="B40" s="37"/>
      <c r="C40" s="27"/>
      <c r="D40" s="27"/>
      <c r="E40" s="27"/>
      <c r="F40" s="28"/>
      <c r="G40" s="19">
        <f t="shared" si="0"/>
        <v>2022</v>
      </c>
      <c r="H40" s="20"/>
      <c r="I40" s="12" t="e">
        <f>VLOOKUP(H40,Categorias!$J$3:$K$13,2,0)</f>
        <v>#N/A</v>
      </c>
      <c r="J40" s="12" t="e">
        <f t="shared" si="1"/>
        <v>#N/A</v>
      </c>
      <c r="K40" s="4" t="e">
        <f>VLOOKUP(J40,Categorias!$B$3:$C$295,2,0)</f>
        <v>#N/A</v>
      </c>
      <c r="L40" s="4">
        <f t="shared" si="3"/>
        <v>0</v>
      </c>
      <c r="M40" s="27"/>
      <c r="N40" s="27"/>
    </row>
    <row r="41" spans="2:14" ht="15" customHeight="1" x14ac:dyDescent="0.3">
      <c r="B41" s="37"/>
      <c r="C41" s="27"/>
      <c r="D41" s="27"/>
      <c r="E41" s="27"/>
      <c r="F41" s="28"/>
      <c r="G41" s="19">
        <f t="shared" si="0"/>
        <v>2022</v>
      </c>
      <c r="H41" s="20"/>
      <c r="I41" s="12" t="e">
        <f>VLOOKUP(H41,Categorias!$J$3:$K$13,2,0)</f>
        <v>#N/A</v>
      </c>
      <c r="J41" s="12" t="e">
        <f t="shared" si="1"/>
        <v>#N/A</v>
      </c>
      <c r="K41" s="4" t="e">
        <f>VLOOKUP(J41,Categorias!$B$3:$C$295,2,0)</f>
        <v>#N/A</v>
      </c>
      <c r="L41" s="4">
        <f t="shared" si="3"/>
        <v>0</v>
      </c>
      <c r="M41" s="27"/>
      <c r="N41" s="27"/>
    </row>
    <row r="42" spans="2:14" ht="15" customHeight="1" x14ac:dyDescent="0.3">
      <c r="B42" s="37"/>
      <c r="C42" s="27"/>
      <c r="D42" s="27"/>
      <c r="E42" s="27"/>
      <c r="F42" s="34"/>
      <c r="G42" s="19">
        <f t="shared" si="0"/>
        <v>2022</v>
      </c>
      <c r="H42" s="20"/>
      <c r="I42" s="12" t="e">
        <f>VLOOKUP(H42,Categorias!$J$3:$K$13,2,0)</f>
        <v>#N/A</v>
      </c>
      <c r="J42" s="12" t="e">
        <f t="shared" si="1"/>
        <v>#N/A</v>
      </c>
      <c r="K42" s="4" t="e">
        <f>VLOOKUP(J42,Categorias!$B$3:$C$295,2,0)</f>
        <v>#N/A</v>
      </c>
      <c r="L42" s="4">
        <f t="shared" si="3"/>
        <v>0</v>
      </c>
      <c r="M42" s="27"/>
      <c r="N42" s="27"/>
    </row>
    <row r="43" spans="2:14" ht="15" customHeight="1" x14ac:dyDescent="0.3">
      <c r="B43" s="37"/>
      <c r="C43" s="27"/>
      <c r="D43" s="27"/>
      <c r="E43" s="27"/>
      <c r="F43" s="28"/>
      <c r="G43" s="19">
        <f t="shared" si="0"/>
        <v>2022</v>
      </c>
      <c r="H43" s="20"/>
      <c r="I43" s="12" t="e">
        <f>VLOOKUP(H43,Categorias!$J$3:$K$13,2,0)</f>
        <v>#N/A</v>
      </c>
      <c r="J43" s="12" t="e">
        <f t="shared" si="1"/>
        <v>#N/A</v>
      </c>
      <c r="K43" s="4" t="e">
        <f>VLOOKUP(J43,Categorias!$B$3:$C$295,2,0)</f>
        <v>#N/A</v>
      </c>
      <c r="L43" s="4">
        <f t="shared" si="3"/>
        <v>0</v>
      </c>
      <c r="M43" s="27"/>
      <c r="N43" s="27"/>
    </row>
    <row r="44" spans="2:14" ht="15" customHeight="1" x14ac:dyDescent="0.3">
      <c r="B44" s="37"/>
      <c r="C44" s="27"/>
      <c r="D44" s="27"/>
      <c r="E44" s="27"/>
      <c r="F44" s="28"/>
      <c r="G44" s="19">
        <f t="shared" si="0"/>
        <v>2022</v>
      </c>
      <c r="H44" s="20"/>
      <c r="I44" s="12" t="e">
        <f>VLOOKUP(H44,Categorias!$J$3:$K$13,2,0)</f>
        <v>#N/A</v>
      </c>
      <c r="J44" s="12" t="e">
        <f t="shared" si="1"/>
        <v>#N/A</v>
      </c>
      <c r="K44" s="4" t="e">
        <f>VLOOKUP(J44,Categorias!$B$3:$C$295,2,0)</f>
        <v>#N/A</v>
      </c>
      <c r="L44" s="4">
        <f t="shared" si="3"/>
        <v>0</v>
      </c>
      <c r="M44" s="27"/>
      <c r="N44" s="27"/>
    </row>
    <row r="45" spans="2:14" ht="15" customHeight="1" x14ac:dyDescent="0.3">
      <c r="B45" s="37"/>
      <c r="C45" s="27"/>
      <c r="D45" s="27"/>
      <c r="E45" s="27"/>
      <c r="F45" s="34"/>
      <c r="G45" s="19">
        <f t="shared" si="0"/>
        <v>2022</v>
      </c>
      <c r="H45" s="20"/>
      <c r="I45" s="12" t="e">
        <f>VLOOKUP(H45,Categorias!$J$3:$K$13,2,0)</f>
        <v>#N/A</v>
      </c>
      <c r="J45" s="12" t="e">
        <f t="shared" si="1"/>
        <v>#N/A</v>
      </c>
      <c r="K45" s="4" t="e">
        <f>VLOOKUP(J45,Categorias!$B$3:$C$295,2,0)</f>
        <v>#N/A</v>
      </c>
      <c r="L45" s="4">
        <f t="shared" si="3"/>
        <v>0</v>
      </c>
      <c r="M45" s="27"/>
      <c r="N45" s="27"/>
    </row>
    <row r="46" spans="2:14" ht="15" customHeight="1" x14ac:dyDescent="0.3">
      <c r="B46" s="37"/>
      <c r="C46" s="27"/>
      <c r="D46" s="27"/>
      <c r="E46" s="27"/>
      <c r="F46" s="28"/>
      <c r="G46" s="19">
        <f t="shared" si="0"/>
        <v>2022</v>
      </c>
      <c r="H46" s="20"/>
      <c r="I46" s="12" t="e">
        <f>VLOOKUP(H46,Categorias!$J$3:$K$13,2,0)</f>
        <v>#N/A</v>
      </c>
      <c r="J46" s="12" t="e">
        <f t="shared" si="1"/>
        <v>#N/A</v>
      </c>
      <c r="K46" s="4" t="e">
        <f>VLOOKUP(J46,Categorias!$B$3:$C$295,2,0)</f>
        <v>#N/A</v>
      </c>
      <c r="L46" s="4">
        <f t="shared" si="3"/>
        <v>0</v>
      </c>
      <c r="M46" s="27"/>
      <c r="N46" s="27"/>
    </row>
    <row r="47" spans="2:14" ht="15" customHeight="1" x14ac:dyDescent="0.3">
      <c r="B47" s="37"/>
      <c r="C47" s="27"/>
      <c r="D47" s="27"/>
      <c r="E47" s="27"/>
      <c r="F47" s="28"/>
      <c r="G47" s="19">
        <f t="shared" si="0"/>
        <v>2022</v>
      </c>
      <c r="H47" s="20"/>
      <c r="I47" s="12" t="e">
        <f>VLOOKUP(H47,Categorias!$J$3:$K$13,2,0)</f>
        <v>#N/A</v>
      </c>
      <c r="J47" s="12" t="e">
        <f t="shared" si="1"/>
        <v>#N/A</v>
      </c>
      <c r="K47" s="4" t="e">
        <f>VLOOKUP(J47,Categorias!$B$3:$C$295,2,0)</f>
        <v>#N/A</v>
      </c>
      <c r="L47" s="4">
        <f t="shared" si="3"/>
        <v>0</v>
      </c>
      <c r="M47" s="27"/>
      <c r="N47" s="27"/>
    </row>
    <row r="48" spans="2:14" ht="15" customHeight="1" x14ac:dyDescent="0.3">
      <c r="B48" s="37"/>
      <c r="C48" s="27"/>
      <c r="D48" s="27"/>
      <c r="E48" s="27"/>
      <c r="F48" s="34"/>
      <c r="G48" s="19">
        <f t="shared" si="0"/>
        <v>2022</v>
      </c>
      <c r="H48" s="20"/>
      <c r="I48" s="12" t="e">
        <f>VLOOKUP(H48,Categorias!$J$3:$K$13,2,0)</f>
        <v>#N/A</v>
      </c>
      <c r="J48" s="12" t="e">
        <f t="shared" si="1"/>
        <v>#N/A</v>
      </c>
      <c r="K48" s="4" t="e">
        <f>VLOOKUP(J48,Categorias!$B$3:$C$295,2,0)</f>
        <v>#N/A</v>
      </c>
      <c r="L48" s="4">
        <f t="shared" si="3"/>
        <v>0</v>
      </c>
      <c r="M48" s="27"/>
      <c r="N48" s="27"/>
    </row>
    <row r="49" spans="2:16377" ht="15" customHeight="1" x14ac:dyDescent="0.3">
      <c r="B49" s="37"/>
      <c r="C49" s="27"/>
      <c r="D49" s="27"/>
      <c r="E49" s="27"/>
      <c r="F49" s="28"/>
      <c r="G49" s="19">
        <f t="shared" si="0"/>
        <v>2022</v>
      </c>
      <c r="H49" s="20"/>
      <c r="I49" s="12" t="e">
        <f>VLOOKUP(H49,Categorias!$J$3:$K$13,2,0)</f>
        <v>#N/A</v>
      </c>
      <c r="J49" s="12" t="e">
        <f t="shared" si="1"/>
        <v>#N/A</v>
      </c>
      <c r="K49" s="4" t="e">
        <f>VLOOKUP(J49,Categorias!$B$3:$C$295,2,0)</f>
        <v>#N/A</v>
      </c>
      <c r="L49" s="4">
        <f t="shared" si="3"/>
        <v>0</v>
      </c>
      <c r="M49" s="27"/>
      <c r="N49" s="27"/>
    </row>
    <row r="50" spans="2:16377" ht="15" customHeight="1" x14ac:dyDescent="0.3">
      <c r="B50" s="37"/>
      <c r="C50" s="27"/>
      <c r="D50" s="27"/>
      <c r="E50" s="27"/>
      <c r="F50" s="28"/>
      <c r="G50" s="19">
        <f t="shared" si="0"/>
        <v>2022</v>
      </c>
      <c r="H50" s="20"/>
      <c r="I50" s="12" t="e">
        <f>VLOOKUP(H50,Categorias!$J$3:$K$13,2,0)</f>
        <v>#N/A</v>
      </c>
      <c r="J50" s="12" t="e">
        <f t="shared" si="1"/>
        <v>#N/A</v>
      </c>
      <c r="K50" s="4" t="e">
        <f>VLOOKUP(J50,Categorias!$B$3:$C$295,2,0)</f>
        <v>#N/A</v>
      </c>
      <c r="L50" s="4">
        <f t="shared" si="3"/>
        <v>0</v>
      </c>
      <c r="M50" s="27"/>
      <c r="N50" s="27"/>
    </row>
    <row r="51" spans="2:16377" ht="15" customHeight="1" x14ac:dyDescent="0.3">
      <c r="B51" s="37"/>
      <c r="C51" s="27"/>
      <c r="D51" s="27"/>
      <c r="E51" s="27"/>
      <c r="F51" s="34"/>
      <c r="G51" s="19">
        <f t="shared" si="0"/>
        <v>2022</v>
      </c>
      <c r="H51" s="20"/>
      <c r="I51" s="12" t="e">
        <f>VLOOKUP(H51,Categorias!$J$3:$K$13,2,0)</f>
        <v>#N/A</v>
      </c>
      <c r="J51" s="12" t="e">
        <f t="shared" si="1"/>
        <v>#N/A</v>
      </c>
      <c r="K51" s="4" t="e">
        <f>VLOOKUP(J51,Categorias!$B$3:$C$295,2,0)</f>
        <v>#N/A</v>
      </c>
      <c r="L51" s="4">
        <f t="shared" si="3"/>
        <v>0</v>
      </c>
      <c r="M51" s="27"/>
      <c r="N51" s="27"/>
    </row>
    <row r="52" spans="2:16377" ht="15" customHeight="1" x14ac:dyDescent="0.3">
      <c r="B52" s="37"/>
      <c r="C52" s="27"/>
      <c r="D52" s="27"/>
      <c r="E52" s="27"/>
      <c r="F52" s="28"/>
      <c r="G52" s="19">
        <f t="shared" si="0"/>
        <v>2022</v>
      </c>
      <c r="H52" s="20"/>
      <c r="I52" s="12" t="e">
        <f>VLOOKUP(H52,Categorias!$J$3:$K$13,2,0)</f>
        <v>#N/A</v>
      </c>
      <c r="J52" s="12" t="e">
        <f t="shared" si="1"/>
        <v>#N/A</v>
      </c>
      <c r="K52" s="4" t="e">
        <f>VLOOKUP(J52,Categorias!$B$3:$C$295,2,0)</f>
        <v>#N/A</v>
      </c>
      <c r="L52" s="4">
        <f t="shared" si="3"/>
        <v>0</v>
      </c>
      <c r="M52" s="27"/>
      <c r="N52" s="27"/>
    </row>
    <row r="53" spans="2:16377" ht="15" customHeight="1" x14ac:dyDescent="0.3">
      <c r="B53" s="37"/>
      <c r="C53" s="27"/>
      <c r="D53" s="27"/>
      <c r="E53" s="27"/>
      <c r="F53" s="28"/>
      <c r="G53" s="19">
        <f t="shared" si="0"/>
        <v>2022</v>
      </c>
      <c r="H53" s="20"/>
      <c r="I53" s="12" t="e">
        <f>VLOOKUP(H53,Categorias!$J$3:$K$13,2,0)</f>
        <v>#N/A</v>
      </c>
      <c r="J53" s="12" t="e">
        <f t="shared" si="1"/>
        <v>#N/A</v>
      </c>
      <c r="K53" s="4" t="e">
        <f>VLOOKUP(J53,Categorias!$B$3:$C$295,2,0)</f>
        <v>#N/A</v>
      </c>
      <c r="L53" s="4">
        <f t="shared" si="3"/>
        <v>0</v>
      </c>
      <c r="M53" s="27"/>
      <c r="N53" s="27"/>
    </row>
    <row r="54" spans="2:16377" ht="15" customHeight="1" x14ac:dyDescent="0.3">
      <c r="B54" s="37"/>
      <c r="C54" s="27"/>
      <c r="D54" s="27"/>
      <c r="E54" s="27"/>
      <c r="F54" s="34"/>
      <c r="G54" s="19">
        <f t="shared" si="0"/>
        <v>2022</v>
      </c>
      <c r="H54" s="20"/>
      <c r="I54" s="12" t="e">
        <f>VLOOKUP(H54,Categorias!$J$3:$K$13,2,0)</f>
        <v>#N/A</v>
      </c>
      <c r="J54" s="12" t="e">
        <f t="shared" si="1"/>
        <v>#N/A</v>
      </c>
      <c r="K54" s="4" t="e">
        <f>VLOOKUP(J54,Categorias!$B$3:$C$295,2,0)</f>
        <v>#N/A</v>
      </c>
      <c r="L54" s="4">
        <f t="shared" si="3"/>
        <v>0</v>
      </c>
      <c r="M54" s="27"/>
      <c r="N54" s="27"/>
    </row>
    <row r="55" spans="2:16377" ht="15" customHeight="1" x14ac:dyDescent="0.3">
      <c r="B55" s="37"/>
      <c r="C55" s="27"/>
      <c r="D55" s="27"/>
      <c r="E55" s="27"/>
      <c r="F55" s="28"/>
      <c r="G55" s="19">
        <f t="shared" si="0"/>
        <v>2022</v>
      </c>
      <c r="H55" s="20"/>
      <c r="I55" s="12" t="e">
        <f>VLOOKUP(H55,Categorias!$J$3:$K$13,2,0)</f>
        <v>#N/A</v>
      </c>
      <c r="J55" s="12" t="e">
        <f t="shared" si="1"/>
        <v>#N/A</v>
      </c>
      <c r="K55" s="4" t="e">
        <f>VLOOKUP(J55,Categorias!$B$3:$C$295,2,0)</f>
        <v>#N/A</v>
      </c>
      <c r="L55" s="4">
        <f t="shared" si="3"/>
        <v>0</v>
      </c>
      <c r="M55" s="27"/>
      <c r="N55" s="27"/>
    </row>
    <row r="56" spans="2:16377" ht="15" customHeight="1" x14ac:dyDescent="0.3">
      <c r="B56" s="37"/>
      <c r="C56" s="27"/>
      <c r="D56" s="27"/>
      <c r="E56" s="27"/>
      <c r="F56" s="28"/>
      <c r="G56" s="19">
        <f t="shared" si="0"/>
        <v>2022</v>
      </c>
      <c r="H56" s="20"/>
      <c r="I56" s="12" t="e">
        <f>VLOOKUP(H56,Categorias!$J$3:$K$13,2,0)</f>
        <v>#N/A</v>
      </c>
      <c r="J56" s="12" t="e">
        <f t="shared" si="1"/>
        <v>#N/A</v>
      </c>
      <c r="K56" s="4" t="e">
        <f>VLOOKUP(J56,Categorias!$B$3:$C$295,2,0)</f>
        <v>#N/A</v>
      </c>
      <c r="L56" s="4">
        <f t="shared" si="3"/>
        <v>0</v>
      </c>
      <c r="M56" s="27"/>
      <c r="N56" s="27"/>
    </row>
    <row r="57" spans="2:16377" ht="15" customHeight="1" x14ac:dyDescent="0.3">
      <c r="B57" s="37"/>
      <c r="C57" s="27"/>
      <c r="D57" s="27"/>
      <c r="E57" s="27"/>
      <c r="F57" s="34"/>
      <c r="G57" s="19">
        <f t="shared" si="0"/>
        <v>2022</v>
      </c>
      <c r="H57" s="20"/>
      <c r="I57" s="12" t="e">
        <f>VLOOKUP(H57,Categorias!$J$3:$K$13,2,0)</f>
        <v>#N/A</v>
      </c>
      <c r="J57" s="12" t="e">
        <f t="shared" si="1"/>
        <v>#N/A</v>
      </c>
      <c r="K57" s="4" t="e">
        <f>VLOOKUP(J57,Categorias!$B$3:$C$295,2,0)</f>
        <v>#N/A</v>
      </c>
      <c r="L57" s="4">
        <f t="shared" si="3"/>
        <v>0</v>
      </c>
      <c r="M57" s="27"/>
      <c r="N57" s="27"/>
    </row>
    <row r="58" spans="2:16377" ht="15" customHeight="1" x14ac:dyDescent="0.3">
      <c r="B58" s="37"/>
      <c r="C58" s="27"/>
      <c r="D58" s="27"/>
      <c r="E58" s="27"/>
      <c r="F58" s="28"/>
      <c r="G58" s="19">
        <f t="shared" si="0"/>
        <v>2022</v>
      </c>
      <c r="H58" s="20"/>
      <c r="I58" s="12" t="e">
        <f>VLOOKUP(H58,Categorias!$J$3:$K$13,2,0)</f>
        <v>#N/A</v>
      </c>
      <c r="J58" s="12" t="e">
        <f t="shared" si="1"/>
        <v>#N/A</v>
      </c>
      <c r="K58" s="4" t="e">
        <f>VLOOKUP(J58,Categorias!$B$3:$C$295,2,0)</f>
        <v>#N/A</v>
      </c>
      <c r="L58" s="4">
        <f t="shared" si="3"/>
        <v>0</v>
      </c>
      <c r="M58" s="27"/>
      <c r="N58" s="27"/>
    </row>
    <row r="59" spans="2:16377" ht="15" customHeight="1" x14ac:dyDescent="0.3">
      <c r="B59" s="37"/>
      <c r="C59" s="27"/>
      <c r="D59" s="27"/>
      <c r="E59" s="27"/>
      <c r="F59" s="34"/>
      <c r="G59" s="19">
        <f t="shared" si="0"/>
        <v>2022</v>
      </c>
      <c r="H59" s="20"/>
      <c r="I59" s="12" t="e">
        <f>VLOOKUP(H59,Categorias!$J$3:$K$13,2,0)</f>
        <v>#N/A</v>
      </c>
      <c r="J59" s="12" t="e">
        <f t="shared" si="1"/>
        <v>#N/A</v>
      </c>
      <c r="K59" s="4" t="e">
        <f>VLOOKUP(J59,Categorias!$B$3:$C$295,2,0)</f>
        <v>#N/A</v>
      </c>
      <c r="L59" s="4">
        <f t="shared" si="3"/>
        <v>0</v>
      </c>
      <c r="M59" s="27"/>
      <c r="N59" s="27"/>
    </row>
    <row r="60" spans="2:16377" ht="15" customHeight="1" x14ac:dyDescent="0.3">
      <c r="B60" s="37"/>
      <c r="C60" s="27"/>
      <c r="D60" s="27"/>
      <c r="E60" s="27"/>
      <c r="F60" s="28"/>
      <c r="G60" s="19">
        <f t="shared" si="0"/>
        <v>2022</v>
      </c>
      <c r="H60" s="20"/>
      <c r="I60" s="12" t="e">
        <f>VLOOKUP(H60,Categorias!$J$3:$K$13,2,0)</f>
        <v>#N/A</v>
      </c>
      <c r="J60" s="12" t="e">
        <f t="shared" si="1"/>
        <v>#N/A</v>
      </c>
      <c r="K60" s="4" t="e">
        <f>VLOOKUP(J60,Categorias!$B$3:$C$295,2,0)</f>
        <v>#N/A</v>
      </c>
      <c r="L60" s="4">
        <f t="shared" si="3"/>
        <v>0</v>
      </c>
      <c r="M60" s="27"/>
      <c r="N60" s="27"/>
    </row>
    <row r="61" spans="2:16377" ht="15" customHeight="1" x14ac:dyDescent="0.3">
      <c r="B61" s="37"/>
      <c r="C61" s="27"/>
      <c r="D61" s="27"/>
      <c r="E61" s="27"/>
      <c r="F61" s="28"/>
      <c r="G61" s="19">
        <f t="shared" si="0"/>
        <v>2022</v>
      </c>
      <c r="H61" s="20"/>
      <c r="I61" s="12" t="e">
        <f>VLOOKUP(H61,Categorias!$J$3:$K$13,2,0)</f>
        <v>#N/A</v>
      </c>
      <c r="J61" s="12" t="e">
        <f t="shared" si="1"/>
        <v>#N/A</v>
      </c>
      <c r="K61" s="4" t="e">
        <f>VLOOKUP(J61,Categorias!$B$3:$C$295,2,0)</f>
        <v>#N/A</v>
      </c>
      <c r="L61" s="4">
        <f t="shared" si="3"/>
        <v>0</v>
      </c>
      <c r="M61" s="27"/>
      <c r="N61" s="27"/>
    </row>
    <row r="62" spans="2:16377" ht="15" customHeight="1" x14ac:dyDescent="0.3">
      <c r="B62" s="37"/>
      <c r="C62" s="27"/>
      <c r="D62" s="27"/>
      <c r="E62" s="27"/>
      <c r="F62" s="34"/>
      <c r="G62" s="19">
        <f t="shared" si="0"/>
        <v>2022</v>
      </c>
      <c r="H62" s="20"/>
      <c r="I62" s="12" t="e">
        <f>VLOOKUP(H62,Categorias!$J$3:$K$13,2,0)</f>
        <v>#N/A</v>
      </c>
      <c r="J62" s="12" t="e">
        <f t="shared" si="1"/>
        <v>#N/A</v>
      </c>
      <c r="K62" s="4" t="e">
        <f>VLOOKUP(J62,Categorias!$B$3:$C$295,2,0)</f>
        <v>#N/A</v>
      </c>
      <c r="L62" s="4">
        <f t="shared" si="3"/>
        <v>0</v>
      </c>
      <c r="M62" s="27"/>
      <c r="N62" s="27"/>
    </row>
    <row r="63" spans="2:16377" s="16" customFormat="1" ht="15" customHeight="1" x14ac:dyDescent="0.3">
      <c r="B63" s="37"/>
      <c r="C63" s="27"/>
      <c r="D63" s="27"/>
      <c r="E63" s="27"/>
      <c r="F63" s="28"/>
      <c r="G63" s="19">
        <f t="shared" si="0"/>
        <v>2022</v>
      </c>
      <c r="H63" s="20"/>
      <c r="I63" s="12" t="e">
        <f>VLOOKUP(H63,Categorias!$J$3:$K$13,2,0)</f>
        <v>#N/A</v>
      </c>
      <c r="J63" s="12" t="e">
        <f t="shared" si="1"/>
        <v>#N/A</v>
      </c>
      <c r="K63" s="4" t="e">
        <f>VLOOKUP(J63,Categorias!$B$3:$C$295,2,0)</f>
        <v>#N/A</v>
      </c>
      <c r="L63" s="4">
        <f t="shared" si="3"/>
        <v>0</v>
      </c>
      <c r="M63" s="27"/>
      <c r="N63" s="27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</row>
    <row r="64" spans="2:16377" ht="15" customHeight="1" x14ac:dyDescent="0.3">
      <c r="B64" s="37"/>
      <c r="C64" s="27"/>
      <c r="D64" s="27"/>
      <c r="E64" s="27"/>
      <c r="F64" s="28"/>
      <c r="G64" s="19">
        <f t="shared" si="0"/>
        <v>2022</v>
      </c>
      <c r="H64" s="20"/>
      <c r="I64" s="12" t="e">
        <f>VLOOKUP(H64,Categorias!$J$3:$K$13,2,0)</f>
        <v>#N/A</v>
      </c>
      <c r="J64" s="12" t="e">
        <f t="shared" si="1"/>
        <v>#N/A</v>
      </c>
      <c r="K64" s="4" t="e">
        <f>VLOOKUP(J64,Categorias!$B$3:$C$295,2,0)</f>
        <v>#N/A</v>
      </c>
      <c r="L64" s="4">
        <f t="shared" si="3"/>
        <v>0</v>
      </c>
      <c r="M64" s="27"/>
      <c r="N64" s="27"/>
    </row>
    <row r="65" spans="2:14" ht="15" customHeight="1" x14ac:dyDescent="0.3">
      <c r="B65" s="37"/>
      <c r="C65" s="27"/>
      <c r="D65" s="27"/>
      <c r="E65" s="27"/>
      <c r="F65" s="34"/>
      <c r="G65" s="19">
        <f t="shared" si="0"/>
        <v>2022</v>
      </c>
      <c r="H65" s="20"/>
      <c r="I65" s="12" t="e">
        <f>VLOOKUP(H65,Categorias!$J$3:$K$13,2,0)</f>
        <v>#N/A</v>
      </c>
      <c r="J65" s="12" t="e">
        <f t="shared" si="1"/>
        <v>#N/A</v>
      </c>
      <c r="K65" s="4" t="e">
        <f>VLOOKUP(J65,Categorias!$B$3:$C$295,2,0)</f>
        <v>#N/A</v>
      </c>
      <c r="L65" s="4">
        <f t="shared" si="3"/>
        <v>0</v>
      </c>
      <c r="M65" s="27"/>
      <c r="N65" s="27"/>
    </row>
    <row r="66" spans="2:14" ht="15" customHeight="1" x14ac:dyDescent="0.3">
      <c r="B66" s="37"/>
      <c r="C66" s="27"/>
      <c r="D66" s="27"/>
      <c r="E66" s="27"/>
      <c r="F66" s="34"/>
      <c r="G66" s="19">
        <f t="shared" si="0"/>
        <v>2022</v>
      </c>
      <c r="H66" s="20"/>
      <c r="I66" s="12" t="e">
        <f>VLOOKUP(H66,Categorias!$J$3:$K$13,2,0)</f>
        <v>#N/A</v>
      </c>
      <c r="J66" s="12" t="e">
        <f t="shared" si="1"/>
        <v>#N/A</v>
      </c>
      <c r="K66" s="4" t="e">
        <f>VLOOKUP(J66,Categorias!$B$3:$C$295,2,0)</f>
        <v>#N/A</v>
      </c>
      <c r="L66" s="4">
        <f t="shared" si="3"/>
        <v>0</v>
      </c>
      <c r="M66" s="27"/>
      <c r="N66" s="27"/>
    </row>
    <row r="67" spans="2:14" ht="15" customHeight="1" x14ac:dyDescent="0.3">
      <c r="B67" s="37"/>
      <c r="C67" s="27"/>
      <c r="D67" s="27"/>
      <c r="E67" s="27"/>
      <c r="F67" s="28"/>
      <c r="G67" s="19">
        <f t="shared" si="0"/>
        <v>2022</v>
      </c>
      <c r="H67" s="20"/>
      <c r="I67" s="12" t="e">
        <f>VLOOKUP(H67,Categorias!$J$3:$K$13,2,0)</f>
        <v>#N/A</v>
      </c>
      <c r="J67" s="12" t="e">
        <f t="shared" si="1"/>
        <v>#N/A</v>
      </c>
      <c r="K67" s="4" t="e">
        <f>VLOOKUP(J67,Categorias!$B$3:$C$295,2,0)</f>
        <v>#N/A</v>
      </c>
      <c r="L67" s="4">
        <f t="shared" si="3"/>
        <v>0</v>
      </c>
      <c r="M67" s="27"/>
      <c r="N67" s="27"/>
    </row>
    <row r="68" spans="2:14" ht="15" customHeight="1" x14ac:dyDescent="0.3">
      <c r="B68" s="37"/>
      <c r="C68" s="27"/>
      <c r="D68" s="27"/>
      <c r="E68" s="27"/>
      <c r="F68" s="28"/>
      <c r="G68" s="19">
        <f t="shared" si="0"/>
        <v>2022</v>
      </c>
      <c r="H68" s="20"/>
      <c r="I68" s="12" t="e">
        <f>VLOOKUP(H68,Categorias!$J$3:$K$13,2,0)</f>
        <v>#N/A</v>
      </c>
      <c r="J68" s="12" t="e">
        <f t="shared" si="1"/>
        <v>#N/A</v>
      </c>
      <c r="K68" s="4" t="e">
        <f>VLOOKUP(J68,Categorias!$B$3:$C$295,2,0)</f>
        <v>#N/A</v>
      </c>
      <c r="L68" s="4">
        <f t="shared" si="3"/>
        <v>0</v>
      </c>
      <c r="M68" s="27"/>
      <c r="N68" s="27"/>
    </row>
    <row r="69" spans="2:14" ht="15" customHeight="1" x14ac:dyDescent="0.3">
      <c r="B69" s="37"/>
      <c r="C69" s="27"/>
      <c r="D69" s="27"/>
      <c r="E69" s="27"/>
      <c r="F69" s="34"/>
      <c r="G69" s="19">
        <f t="shared" si="0"/>
        <v>2022</v>
      </c>
      <c r="H69" s="20"/>
      <c r="I69" s="12" t="e">
        <f>VLOOKUP(H69,Categorias!$J$3:$K$13,2,0)</f>
        <v>#N/A</v>
      </c>
      <c r="J69" s="12" t="e">
        <f t="shared" si="1"/>
        <v>#N/A</v>
      </c>
      <c r="K69" s="4" t="e">
        <f>VLOOKUP(J69,Categorias!$B$3:$C$295,2,0)</f>
        <v>#N/A</v>
      </c>
      <c r="L69" s="4">
        <f t="shared" si="3"/>
        <v>0</v>
      </c>
      <c r="M69" s="27"/>
      <c r="N69" s="27"/>
    </row>
    <row r="70" spans="2:14" ht="15" customHeight="1" x14ac:dyDescent="0.3">
      <c r="B70" s="37"/>
      <c r="C70" s="27"/>
      <c r="D70" s="27"/>
      <c r="E70" s="27"/>
      <c r="F70" s="28"/>
      <c r="G70" s="19">
        <f t="shared" si="0"/>
        <v>2022</v>
      </c>
      <c r="H70" s="20"/>
      <c r="I70" s="12" t="e">
        <f>VLOOKUP(H70,Categorias!$J$3:$K$13,2,0)</f>
        <v>#N/A</v>
      </c>
      <c r="J70" s="12" t="e">
        <f t="shared" si="1"/>
        <v>#N/A</v>
      </c>
      <c r="K70" s="4" t="e">
        <f>VLOOKUP(J70,Categorias!$B$3:$C$295,2,0)</f>
        <v>#N/A</v>
      </c>
      <c r="L70" s="4">
        <f t="shared" si="3"/>
        <v>0</v>
      </c>
      <c r="M70" s="27"/>
      <c r="N70" s="27"/>
    </row>
    <row r="71" spans="2:14" ht="15" customHeight="1" x14ac:dyDescent="0.3">
      <c r="B71" s="37"/>
      <c r="C71" s="27"/>
      <c r="D71" s="27"/>
      <c r="E71" s="27"/>
      <c r="F71" s="28"/>
      <c r="G71" s="19">
        <f t="shared" si="0"/>
        <v>2022</v>
      </c>
      <c r="H71" s="20"/>
      <c r="I71" s="12" t="e">
        <f>VLOOKUP(H71,Categorias!$J$3:$K$13,2,0)</f>
        <v>#N/A</v>
      </c>
      <c r="J71" s="12" t="e">
        <f t="shared" si="1"/>
        <v>#N/A</v>
      </c>
      <c r="K71" s="4" t="e">
        <f>VLOOKUP(J71,Categorias!$B$3:$C$295,2,0)</f>
        <v>#N/A</v>
      </c>
      <c r="L71" s="4">
        <f t="shared" ref="L71:L134" si="4">$F$2</f>
        <v>0</v>
      </c>
      <c r="M71" s="27"/>
      <c r="N71" s="27"/>
    </row>
    <row r="72" spans="2:14" ht="15" customHeight="1" x14ac:dyDescent="0.3">
      <c r="B72" s="37"/>
      <c r="C72" s="27"/>
      <c r="D72" s="27"/>
      <c r="E72" s="27"/>
      <c r="F72" s="34"/>
      <c r="G72" s="19">
        <f t="shared" ref="G72:G135" si="5">2022-F72</f>
        <v>2022</v>
      </c>
      <c r="H72" s="20"/>
      <c r="I72" s="12" t="e">
        <f>VLOOKUP(H72,Categorias!$J$3:$K$13,2,0)</f>
        <v>#N/A</v>
      </c>
      <c r="J72" s="12" t="e">
        <f t="shared" ref="J72:J135" si="6">F72&amp;I72</f>
        <v>#N/A</v>
      </c>
      <c r="K72" s="4" t="e">
        <f>VLOOKUP(J72,Categorias!$B$3:$C$295,2,0)</f>
        <v>#N/A</v>
      </c>
      <c r="L72" s="4">
        <f t="shared" si="4"/>
        <v>0</v>
      </c>
      <c r="M72" s="27"/>
      <c r="N72" s="27"/>
    </row>
    <row r="73" spans="2:14" ht="15" customHeight="1" x14ac:dyDescent="0.3">
      <c r="B73" s="37"/>
      <c r="C73" s="27"/>
      <c r="D73" s="27"/>
      <c r="E73" s="27"/>
      <c r="F73" s="28"/>
      <c r="G73" s="19">
        <f t="shared" si="5"/>
        <v>2022</v>
      </c>
      <c r="H73" s="20"/>
      <c r="I73" s="12" t="e">
        <f>VLOOKUP(H73,Categorias!$J$3:$K$13,2,0)</f>
        <v>#N/A</v>
      </c>
      <c r="J73" s="12" t="e">
        <f t="shared" si="6"/>
        <v>#N/A</v>
      </c>
      <c r="K73" s="4" t="e">
        <f>VLOOKUP(J73,Categorias!$B$3:$C$295,2,0)</f>
        <v>#N/A</v>
      </c>
      <c r="L73" s="4">
        <f t="shared" si="4"/>
        <v>0</v>
      </c>
      <c r="M73" s="27"/>
      <c r="N73" s="27"/>
    </row>
    <row r="74" spans="2:14" ht="15" customHeight="1" x14ac:dyDescent="0.3">
      <c r="B74" s="37"/>
      <c r="C74" s="27"/>
      <c r="D74" s="27"/>
      <c r="E74" s="27"/>
      <c r="F74" s="28"/>
      <c r="G74" s="19">
        <f t="shared" si="5"/>
        <v>2022</v>
      </c>
      <c r="H74" s="20"/>
      <c r="I74" s="12" t="e">
        <f>VLOOKUP(H74,Categorias!$J$3:$K$13,2,0)</f>
        <v>#N/A</v>
      </c>
      <c r="J74" s="12" t="e">
        <f t="shared" si="6"/>
        <v>#N/A</v>
      </c>
      <c r="K74" s="4" t="e">
        <f>VLOOKUP(J74,Categorias!$B$3:$C$295,2,0)</f>
        <v>#N/A</v>
      </c>
      <c r="L74" s="4">
        <f t="shared" si="4"/>
        <v>0</v>
      </c>
      <c r="M74" s="27"/>
      <c r="N74" s="27"/>
    </row>
    <row r="75" spans="2:14" ht="15" customHeight="1" x14ac:dyDescent="0.3">
      <c r="B75" s="37"/>
      <c r="C75" s="27"/>
      <c r="D75" s="27"/>
      <c r="E75" s="27"/>
      <c r="F75" s="34"/>
      <c r="G75" s="19">
        <f t="shared" si="5"/>
        <v>2022</v>
      </c>
      <c r="H75" s="20"/>
      <c r="I75" s="12" t="e">
        <f>VLOOKUP(H75,Categorias!$J$3:$K$13,2,0)</f>
        <v>#N/A</v>
      </c>
      <c r="J75" s="12" t="e">
        <f t="shared" si="6"/>
        <v>#N/A</v>
      </c>
      <c r="K75" s="4" t="e">
        <f>VLOOKUP(J75,Categorias!$B$3:$C$295,2,0)</f>
        <v>#N/A</v>
      </c>
      <c r="L75" s="4">
        <f t="shared" si="4"/>
        <v>0</v>
      </c>
      <c r="M75" s="27"/>
      <c r="N75" s="27"/>
    </row>
    <row r="76" spans="2:14" ht="15" customHeight="1" x14ac:dyDescent="0.3">
      <c r="B76" s="37"/>
      <c r="C76" s="27"/>
      <c r="D76" s="27"/>
      <c r="E76" s="27"/>
      <c r="F76" s="28"/>
      <c r="G76" s="19">
        <f t="shared" si="5"/>
        <v>2022</v>
      </c>
      <c r="H76" s="20"/>
      <c r="I76" s="12" t="e">
        <f>VLOOKUP(H76,Categorias!$J$3:$K$13,2,0)</f>
        <v>#N/A</v>
      </c>
      <c r="J76" s="12" t="e">
        <f t="shared" si="6"/>
        <v>#N/A</v>
      </c>
      <c r="K76" s="4" t="e">
        <f>VLOOKUP(J76,Categorias!$B$3:$C$295,2,0)</f>
        <v>#N/A</v>
      </c>
      <c r="L76" s="4">
        <f t="shared" si="4"/>
        <v>0</v>
      </c>
      <c r="M76" s="27"/>
      <c r="N76" s="27"/>
    </row>
    <row r="77" spans="2:14" ht="15" customHeight="1" x14ac:dyDescent="0.3">
      <c r="B77" s="37"/>
      <c r="C77" s="27"/>
      <c r="D77" s="27"/>
      <c r="E77" s="27"/>
      <c r="F77" s="28"/>
      <c r="G77" s="19">
        <f t="shared" si="5"/>
        <v>2022</v>
      </c>
      <c r="H77" s="20"/>
      <c r="I77" s="12" t="e">
        <f>VLOOKUP(H77,Categorias!$J$3:$K$13,2,0)</f>
        <v>#N/A</v>
      </c>
      <c r="J77" s="12" t="e">
        <f t="shared" si="6"/>
        <v>#N/A</v>
      </c>
      <c r="K77" s="4" t="e">
        <f>VLOOKUP(J77,Categorias!$B$3:$C$295,2,0)</f>
        <v>#N/A</v>
      </c>
      <c r="L77" s="4">
        <f t="shared" si="4"/>
        <v>0</v>
      </c>
      <c r="M77" s="27"/>
      <c r="N77" s="27"/>
    </row>
    <row r="78" spans="2:14" ht="15" customHeight="1" x14ac:dyDescent="0.3">
      <c r="B78" s="37"/>
      <c r="C78" s="27"/>
      <c r="D78" s="27"/>
      <c r="E78" s="27"/>
      <c r="F78" s="34"/>
      <c r="G78" s="19">
        <f t="shared" si="5"/>
        <v>2022</v>
      </c>
      <c r="H78" s="20"/>
      <c r="I78" s="12" t="e">
        <f>VLOOKUP(H78,Categorias!$J$3:$K$13,2,0)</f>
        <v>#N/A</v>
      </c>
      <c r="J78" s="12" t="e">
        <f t="shared" si="6"/>
        <v>#N/A</v>
      </c>
      <c r="K78" s="4" t="e">
        <f>VLOOKUP(J78,Categorias!$B$3:$C$295,2,0)</f>
        <v>#N/A</v>
      </c>
      <c r="L78" s="4">
        <f t="shared" si="4"/>
        <v>0</v>
      </c>
      <c r="M78" s="27"/>
      <c r="N78" s="27"/>
    </row>
    <row r="79" spans="2:14" ht="15" customHeight="1" x14ac:dyDescent="0.3">
      <c r="B79" s="37"/>
      <c r="C79" s="27"/>
      <c r="D79" s="27"/>
      <c r="E79" s="27"/>
      <c r="F79" s="28"/>
      <c r="G79" s="19">
        <f t="shared" si="5"/>
        <v>2022</v>
      </c>
      <c r="H79" s="20"/>
      <c r="I79" s="12" t="e">
        <f>VLOOKUP(H79,Categorias!$J$3:$K$13,2,0)</f>
        <v>#N/A</v>
      </c>
      <c r="J79" s="12" t="e">
        <f t="shared" si="6"/>
        <v>#N/A</v>
      </c>
      <c r="K79" s="4" t="e">
        <f>VLOOKUP(J79,Categorias!$B$3:$C$295,2,0)</f>
        <v>#N/A</v>
      </c>
      <c r="L79" s="4">
        <f t="shared" si="4"/>
        <v>0</v>
      </c>
      <c r="M79" s="27"/>
      <c r="N79" s="27"/>
    </row>
    <row r="80" spans="2:14" ht="15" customHeight="1" x14ac:dyDescent="0.3">
      <c r="B80" s="37"/>
      <c r="C80" s="27"/>
      <c r="D80" s="27"/>
      <c r="E80" s="27"/>
      <c r="F80" s="28"/>
      <c r="G80" s="19">
        <f t="shared" si="5"/>
        <v>2022</v>
      </c>
      <c r="H80" s="20"/>
      <c r="I80" s="12" t="e">
        <f>VLOOKUP(H80,Categorias!$J$3:$K$13,2,0)</f>
        <v>#N/A</v>
      </c>
      <c r="J80" s="12" t="e">
        <f t="shared" si="6"/>
        <v>#N/A</v>
      </c>
      <c r="K80" s="4" t="e">
        <f>VLOOKUP(J80,Categorias!$B$3:$C$295,2,0)</f>
        <v>#N/A</v>
      </c>
      <c r="L80" s="4">
        <f t="shared" si="4"/>
        <v>0</v>
      </c>
      <c r="M80" s="27"/>
      <c r="N80" s="27"/>
    </row>
    <row r="81" spans="2:14" ht="15" customHeight="1" x14ac:dyDescent="0.3">
      <c r="B81" s="37"/>
      <c r="C81" s="27"/>
      <c r="D81" s="27"/>
      <c r="E81" s="27"/>
      <c r="F81" s="34"/>
      <c r="G81" s="19">
        <f t="shared" si="5"/>
        <v>2022</v>
      </c>
      <c r="H81" s="20"/>
      <c r="I81" s="12" t="e">
        <f>VLOOKUP(H81,Categorias!$J$3:$K$13,2,0)</f>
        <v>#N/A</v>
      </c>
      <c r="J81" s="12" t="e">
        <f t="shared" si="6"/>
        <v>#N/A</v>
      </c>
      <c r="K81" s="4" t="e">
        <f>VLOOKUP(J81,Categorias!$B$3:$C$295,2,0)</f>
        <v>#N/A</v>
      </c>
      <c r="L81" s="4">
        <f t="shared" si="4"/>
        <v>0</v>
      </c>
      <c r="M81" s="27"/>
      <c r="N81" s="27"/>
    </row>
    <row r="82" spans="2:14" ht="15" customHeight="1" x14ac:dyDescent="0.3">
      <c r="B82" s="37"/>
      <c r="C82" s="27"/>
      <c r="D82" s="27"/>
      <c r="E82" s="27"/>
      <c r="F82" s="28"/>
      <c r="G82" s="19">
        <f t="shared" si="5"/>
        <v>2022</v>
      </c>
      <c r="H82" s="20"/>
      <c r="I82" s="12" t="e">
        <f>VLOOKUP(H82,Categorias!$J$3:$K$13,2,0)</f>
        <v>#N/A</v>
      </c>
      <c r="J82" s="12" t="e">
        <f t="shared" si="6"/>
        <v>#N/A</v>
      </c>
      <c r="K82" s="4" t="e">
        <f>VLOOKUP(J82,Categorias!$B$3:$C$295,2,0)</f>
        <v>#N/A</v>
      </c>
      <c r="L82" s="4">
        <f t="shared" si="4"/>
        <v>0</v>
      </c>
      <c r="M82" s="27"/>
      <c r="N82" s="27"/>
    </row>
    <row r="83" spans="2:14" ht="15" customHeight="1" x14ac:dyDescent="0.3">
      <c r="B83" s="37"/>
      <c r="C83" s="27"/>
      <c r="D83" s="27"/>
      <c r="E83" s="27"/>
      <c r="F83" s="28"/>
      <c r="G83" s="19">
        <f t="shared" si="5"/>
        <v>2022</v>
      </c>
      <c r="H83" s="20"/>
      <c r="I83" s="12" t="e">
        <f>VLOOKUP(H83,Categorias!$J$3:$K$13,2,0)</f>
        <v>#N/A</v>
      </c>
      <c r="J83" s="12" t="e">
        <f t="shared" si="6"/>
        <v>#N/A</v>
      </c>
      <c r="K83" s="4" t="e">
        <f>VLOOKUP(J83,Categorias!$B$3:$C$295,2,0)</f>
        <v>#N/A</v>
      </c>
      <c r="L83" s="4">
        <f t="shared" si="4"/>
        <v>0</v>
      </c>
      <c r="M83" s="27"/>
      <c r="N83" s="27"/>
    </row>
    <row r="84" spans="2:14" ht="15" customHeight="1" x14ac:dyDescent="0.3">
      <c r="B84" s="37"/>
      <c r="C84" s="27"/>
      <c r="D84" s="27"/>
      <c r="E84" s="27"/>
      <c r="F84" s="34"/>
      <c r="G84" s="19">
        <f t="shared" si="5"/>
        <v>2022</v>
      </c>
      <c r="H84" s="20"/>
      <c r="I84" s="12" t="e">
        <f>VLOOKUP(H84,Categorias!$J$3:$K$13,2,0)</f>
        <v>#N/A</v>
      </c>
      <c r="J84" s="12" t="e">
        <f t="shared" si="6"/>
        <v>#N/A</v>
      </c>
      <c r="K84" s="4" t="e">
        <f>VLOOKUP(J84,Categorias!$B$3:$C$295,2,0)</f>
        <v>#N/A</v>
      </c>
      <c r="L84" s="4">
        <f t="shared" si="4"/>
        <v>0</v>
      </c>
      <c r="M84" s="27"/>
      <c r="N84" s="27"/>
    </row>
    <row r="85" spans="2:14" ht="15" customHeight="1" x14ac:dyDescent="0.3">
      <c r="B85" s="37"/>
      <c r="C85" s="27"/>
      <c r="D85" s="27"/>
      <c r="E85" s="27"/>
      <c r="F85" s="28"/>
      <c r="G85" s="19">
        <f t="shared" si="5"/>
        <v>2022</v>
      </c>
      <c r="H85" s="20"/>
      <c r="I85" s="12" t="e">
        <f>VLOOKUP(H85,Categorias!$J$3:$K$13,2,0)</f>
        <v>#N/A</v>
      </c>
      <c r="J85" s="12" t="e">
        <f t="shared" si="6"/>
        <v>#N/A</v>
      </c>
      <c r="K85" s="4" t="e">
        <f>VLOOKUP(J85,Categorias!$B$3:$C$295,2,0)</f>
        <v>#N/A</v>
      </c>
      <c r="L85" s="4">
        <f t="shared" si="4"/>
        <v>0</v>
      </c>
      <c r="M85" s="27"/>
      <c r="N85" s="27"/>
    </row>
    <row r="86" spans="2:14" ht="15" customHeight="1" x14ac:dyDescent="0.3">
      <c r="B86" s="37"/>
      <c r="C86" s="27"/>
      <c r="D86" s="27"/>
      <c r="E86" s="27"/>
      <c r="F86" s="28"/>
      <c r="G86" s="19">
        <f t="shared" si="5"/>
        <v>2022</v>
      </c>
      <c r="H86" s="20"/>
      <c r="I86" s="12" t="e">
        <f>VLOOKUP(H86,Categorias!$J$3:$K$13,2,0)</f>
        <v>#N/A</v>
      </c>
      <c r="J86" s="12" t="e">
        <f t="shared" si="6"/>
        <v>#N/A</v>
      </c>
      <c r="K86" s="4" t="e">
        <f>VLOOKUP(J86,Categorias!$B$3:$C$295,2,0)</f>
        <v>#N/A</v>
      </c>
      <c r="L86" s="4">
        <f t="shared" si="4"/>
        <v>0</v>
      </c>
      <c r="M86" s="27"/>
      <c r="N86" s="27"/>
    </row>
    <row r="87" spans="2:14" ht="15" customHeight="1" x14ac:dyDescent="0.3">
      <c r="B87" s="37"/>
      <c r="C87" s="27"/>
      <c r="D87" s="27"/>
      <c r="E87" s="27"/>
      <c r="F87" s="34"/>
      <c r="G87" s="19">
        <f t="shared" si="5"/>
        <v>2022</v>
      </c>
      <c r="H87" s="20"/>
      <c r="I87" s="12" t="e">
        <f>VLOOKUP(H87,Categorias!$J$3:$K$13,2,0)</f>
        <v>#N/A</v>
      </c>
      <c r="J87" s="12" t="e">
        <f t="shared" si="6"/>
        <v>#N/A</v>
      </c>
      <c r="K87" s="4" t="e">
        <f>VLOOKUP(J87,Categorias!$B$3:$C$295,2,0)</f>
        <v>#N/A</v>
      </c>
      <c r="L87" s="4">
        <f t="shared" si="4"/>
        <v>0</v>
      </c>
      <c r="M87" s="27"/>
      <c r="N87" s="27"/>
    </row>
    <row r="88" spans="2:14" ht="15" customHeight="1" x14ac:dyDescent="0.3">
      <c r="B88" s="37"/>
      <c r="C88" s="27"/>
      <c r="D88" s="27"/>
      <c r="E88" s="27"/>
      <c r="F88" s="28"/>
      <c r="G88" s="19">
        <f t="shared" si="5"/>
        <v>2022</v>
      </c>
      <c r="H88" s="20"/>
      <c r="I88" s="12" t="e">
        <f>VLOOKUP(H88,Categorias!$J$3:$K$13,2,0)</f>
        <v>#N/A</v>
      </c>
      <c r="J88" s="12" t="e">
        <f t="shared" si="6"/>
        <v>#N/A</v>
      </c>
      <c r="K88" s="4" t="e">
        <f>VLOOKUP(J88,Categorias!$B$3:$C$295,2,0)</f>
        <v>#N/A</v>
      </c>
      <c r="L88" s="4">
        <f t="shared" si="4"/>
        <v>0</v>
      </c>
      <c r="M88" s="27"/>
      <c r="N88" s="27"/>
    </row>
    <row r="89" spans="2:14" ht="15" customHeight="1" x14ac:dyDescent="0.3">
      <c r="B89" s="37"/>
      <c r="C89" s="27"/>
      <c r="D89" s="27"/>
      <c r="E89" s="27"/>
      <c r="F89" s="28"/>
      <c r="G89" s="19">
        <f t="shared" si="5"/>
        <v>2022</v>
      </c>
      <c r="H89" s="20"/>
      <c r="I89" s="12" t="e">
        <f>VLOOKUP(H89,Categorias!$J$3:$K$13,2,0)</f>
        <v>#N/A</v>
      </c>
      <c r="J89" s="12" t="e">
        <f t="shared" si="6"/>
        <v>#N/A</v>
      </c>
      <c r="K89" s="4" t="e">
        <f>VLOOKUP(J89,Categorias!$B$3:$C$295,2,0)</f>
        <v>#N/A</v>
      </c>
      <c r="L89" s="4">
        <f t="shared" si="4"/>
        <v>0</v>
      </c>
      <c r="M89" s="27"/>
      <c r="N89" s="27"/>
    </row>
    <row r="90" spans="2:14" ht="15" customHeight="1" x14ac:dyDescent="0.3">
      <c r="B90" s="37"/>
      <c r="C90" s="27"/>
      <c r="D90" s="27"/>
      <c r="E90" s="27"/>
      <c r="F90" s="34"/>
      <c r="G90" s="19">
        <f t="shared" si="5"/>
        <v>2022</v>
      </c>
      <c r="H90" s="20"/>
      <c r="I90" s="12" t="e">
        <f>VLOOKUP(H90,Categorias!$J$3:$K$13,2,0)</f>
        <v>#N/A</v>
      </c>
      <c r="J90" s="12" t="e">
        <f t="shared" si="6"/>
        <v>#N/A</v>
      </c>
      <c r="K90" s="4" t="e">
        <f>VLOOKUP(J90,Categorias!$B$3:$C$295,2,0)</f>
        <v>#N/A</v>
      </c>
      <c r="L90" s="4">
        <f t="shared" si="4"/>
        <v>0</v>
      </c>
      <c r="M90" s="27"/>
      <c r="N90" s="27"/>
    </row>
    <row r="91" spans="2:14" ht="15" customHeight="1" x14ac:dyDescent="0.3">
      <c r="B91" s="37"/>
      <c r="C91" s="27"/>
      <c r="D91" s="27"/>
      <c r="E91" s="27"/>
      <c r="F91" s="28"/>
      <c r="G91" s="19">
        <f t="shared" si="5"/>
        <v>2022</v>
      </c>
      <c r="H91" s="20"/>
      <c r="I91" s="12" t="e">
        <f>VLOOKUP(H91,Categorias!$J$3:$K$13,2,0)</f>
        <v>#N/A</v>
      </c>
      <c r="J91" s="12" t="e">
        <f t="shared" si="6"/>
        <v>#N/A</v>
      </c>
      <c r="K91" s="4" t="e">
        <f>VLOOKUP(J91,Categorias!$B$3:$C$295,2,0)</f>
        <v>#N/A</v>
      </c>
      <c r="L91" s="4">
        <f t="shared" si="4"/>
        <v>0</v>
      </c>
      <c r="M91" s="27"/>
      <c r="N91" s="27"/>
    </row>
    <row r="92" spans="2:14" ht="15" customHeight="1" x14ac:dyDescent="0.3">
      <c r="B92" s="37"/>
      <c r="C92" s="27"/>
      <c r="D92" s="27"/>
      <c r="E92" s="27"/>
      <c r="F92" s="28"/>
      <c r="G92" s="19">
        <f t="shared" si="5"/>
        <v>2022</v>
      </c>
      <c r="H92" s="20"/>
      <c r="I92" s="12" t="e">
        <f>VLOOKUP(H92,Categorias!$J$3:$K$13,2,0)</f>
        <v>#N/A</v>
      </c>
      <c r="J92" s="12" t="e">
        <f t="shared" si="6"/>
        <v>#N/A</v>
      </c>
      <c r="K92" s="4" t="e">
        <f>VLOOKUP(J92,Categorias!$B$3:$C$295,2,0)</f>
        <v>#N/A</v>
      </c>
      <c r="L92" s="4">
        <f t="shared" si="4"/>
        <v>0</v>
      </c>
      <c r="M92" s="27"/>
      <c r="N92" s="27"/>
    </row>
    <row r="93" spans="2:14" ht="15" customHeight="1" x14ac:dyDescent="0.3">
      <c r="B93" s="37"/>
      <c r="C93" s="27"/>
      <c r="D93" s="27"/>
      <c r="E93" s="27"/>
      <c r="F93" s="34"/>
      <c r="G93" s="19">
        <f t="shared" si="5"/>
        <v>2022</v>
      </c>
      <c r="H93" s="20"/>
      <c r="I93" s="12" t="e">
        <f>VLOOKUP(H93,Categorias!$J$3:$K$13,2,0)</f>
        <v>#N/A</v>
      </c>
      <c r="J93" s="12" t="e">
        <f t="shared" si="6"/>
        <v>#N/A</v>
      </c>
      <c r="K93" s="4" t="e">
        <f>VLOOKUP(J93,Categorias!$B$3:$C$295,2,0)</f>
        <v>#N/A</v>
      </c>
      <c r="L93" s="4">
        <f t="shared" si="4"/>
        <v>0</v>
      </c>
      <c r="M93" s="27"/>
      <c r="N93" s="27"/>
    </row>
    <row r="94" spans="2:14" ht="15" customHeight="1" x14ac:dyDescent="0.3">
      <c r="B94" s="37"/>
      <c r="C94" s="27"/>
      <c r="D94" s="27"/>
      <c r="E94" s="27"/>
      <c r="F94" s="28"/>
      <c r="G94" s="19">
        <f t="shared" si="5"/>
        <v>2022</v>
      </c>
      <c r="H94" s="20"/>
      <c r="I94" s="12" t="e">
        <f>VLOOKUP(H94,Categorias!$J$3:$K$13,2,0)</f>
        <v>#N/A</v>
      </c>
      <c r="J94" s="12" t="e">
        <f t="shared" si="6"/>
        <v>#N/A</v>
      </c>
      <c r="K94" s="4" t="e">
        <f>VLOOKUP(J94,Categorias!$B$3:$C$295,2,0)</f>
        <v>#N/A</v>
      </c>
      <c r="L94" s="4">
        <f t="shared" si="4"/>
        <v>0</v>
      </c>
      <c r="M94" s="27"/>
      <c r="N94" s="27"/>
    </row>
    <row r="95" spans="2:14" ht="15" customHeight="1" x14ac:dyDescent="0.3">
      <c r="B95" s="37"/>
      <c r="C95" s="27"/>
      <c r="D95" s="27"/>
      <c r="E95" s="27"/>
      <c r="F95" s="28"/>
      <c r="G95" s="19">
        <f t="shared" si="5"/>
        <v>2022</v>
      </c>
      <c r="H95" s="20"/>
      <c r="I95" s="12" t="e">
        <f>VLOOKUP(H95,Categorias!$J$3:$K$13,2,0)</f>
        <v>#N/A</v>
      </c>
      <c r="J95" s="12" t="e">
        <f t="shared" si="6"/>
        <v>#N/A</v>
      </c>
      <c r="K95" s="4" t="e">
        <f>VLOOKUP(J95,Categorias!$B$3:$C$295,2,0)</f>
        <v>#N/A</v>
      </c>
      <c r="L95" s="4">
        <f t="shared" si="4"/>
        <v>0</v>
      </c>
      <c r="M95" s="27"/>
      <c r="N95" s="27"/>
    </row>
    <row r="96" spans="2:14" ht="15" customHeight="1" x14ac:dyDescent="0.3">
      <c r="B96" s="37"/>
      <c r="C96" s="27"/>
      <c r="D96" s="27"/>
      <c r="E96" s="27"/>
      <c r="F96" s="34"/>
      <c r="G96" s="19">
        <f t="shared" si="5"/>
        <v>2022</v>
      </c>
      <c r="H96" s="20"/>
      <c r="I96" s="12" t="e">
        <f>VLOOKUP(H96,Categorias!$J$3:$K$13,2,0)</f>
        <v>#N/A</v>
      </c>
      <c r="J96" s="12" t="e">
        <f t="shared" si="6"/>
        <v>#N/A</v>
      </c>
      <c r="K96" s="4" t="e">
        <f>VLOOKUP(J96,Categorias!$B$3:$C$295,2,0)</f>
        <v>#N/A</v>
      </c>
      <c r="L96" s="4">
        <f t="shared" si="4"/>
        <v>0</v>
      </c>
      <c r="M96" s="27"/>
      <c r="N96" s="27"/>
    </row>
    <row r="97" spans="2:14" ht="15" customHeight="1" x14ac:dyDescent="0.3">
      <c r="B97" s="37"/>
      <c r="C97" s="27"/>
      <c r="D97" s="27"/>
      <c r="E97" s="27"/>
      <c r="F97" s="28"/>
      <c r="G97" s="19">
        <f t="shared" si="5"/>
        <v>2022</v>
      </c>
      <c r="H97" s="20"/>
      <c r="I97" s="12" t="e">
        <f>VLOOKUP(H97,Categorias!$J$3:$K$13,2,0)</f>
        <v>#N/A</v>
      </c>
      <c r="J97" s="12" t="e">
        <f t="shared" si="6"/>
        <v>#N/A</v>
      </c>
      <c r="K97" s="4" t="e">
        <f>VLOOKUP(J97,Categorias!$B$3:$C$295,2,0)</f>
        <v>#N/A</v>
      </c>
      <c r="L97" s="4">
        <f t="shared" si="4"/>
        <v>0</v>
      </c>
      <c r="M97" s="27"/>
      <c r="N97" s="27"/>
    </row>
    <row r="98" spans="2:14" ht="15" customHeight="1" x14ac:dyDescent="0.3">
      <c r="B98" s="37"/>
      <c r="C98" s="27"/>
      <c r="D98" s="27"/>
      <c r="E98" s="27"/>
      <c r="F98" s="28"/>
      <c r="G98" s="19">
        <f t="shared" si="5"/>
        <v>2022</v>
      </c>
      <c r="H98" s="20"/>
      <c r="I98" s="12" t="e">
        <f>VLOOKUP(H98,Categorias!$J$3:$K$13,2,0)</f>
        <v>#N/A</v>
      </c>
      <c r="J98" s="12" t="e">
        <f t="shared" si="6"/>
        <v>#N/A</v>
      </c>
      <c r="K98" s="4" t="e">
        <f>VLOOKUP(J98,Categorias!$B$3:$C$295,2,0)</f>
        <v>#N/A</v>
      </c>
      <c r="L98" s="4">
        <f t="shared" si="4"/>
        <v>0</v>
      </c>
      <c r="M98" s="27"/>
      <c r="N98" s="27"/>
    </row>
    <row r="99" spans="2:14" ht="15" customHeight="1" x14ac:dyDescent="0.3">
      <c r="B99" s="37"/>
      <c r="C99" s="27"/>
      <c r="D99" s="27"/>
      <c r="E99" s="27"/>
      <c r="F99" s="34"/>
      <c r="G99" s="19">
        <f t="shared" si="5"/>
        <v>2022</v>
      </c>
      <c r="H99" s="20"/>
      <c r="I99" s="12" t="e">
        <f>VLOOKUP(H99,Categorias!$J$3:$K$13,2,0)</f>
        <v>#N/A</v>
      </c>
      <c r="J99" s="12" t="e">
        <f t="shared" si="6"/>
        <v>#N/A</v>
      </c>
      <c r="K99" s="4" t="e">
        <f>VLOOKUP(J99,Categorias!$B$3:$C$295,2,0)</f>
        <v>#N/A</v>
      </c>
      <c r="L99" s="4">
        <f t="shared" si="4"/>
        <v>0</v>
      </c>
      <c r="M99" s="27"/>
      <c r="N99" s="27"/>
    </row>
    <row r="100" spans="2:14" ht="15" customHeight="1" x14ac:dyDescent="0.3">
      <c r="B100" s="37"/>
      <c r="C100" s="27"/>
      <c r="D100" s="27"/>
      <c r="E100" s="27"/>
      <c r="F100" s="28"/>
      <c r="G100" s="19">
        <f t="shared" si="5"/>
        <v>2022</v>
      </c>
      <c r="H100" s="20"/>
      <c r="I100" s="12" t="e">
        <f>VLOOKUP(H100,Categorias!$J$3:$K$13,2,0)</f>
        <v>#N/A</v>
      </c>
      <c r="J100" s="12" t="e">
        <f t="shared" si="6"/>
        <v>#N/A</v>
      </c>
      <c r="K100" s="4" t="e">
        <f>VLOOKUP(J100,Categorias!$B$3:$C$295,2,0)</f>
        <v>#N/A</v>
      </c>
      <c r="L100" s="4">
        <f t="shared" si="4"/>
        <v>0</v>
      </c>
      <c r="M100" s="27"/>
      <c r="N100" s="27"/>
    </row>
    <row r="101" spans="2:14" ht="15" customHeight="1" x14ac:dyDescent="0.3">
      <c r="B101" s="37"/>
      <c r="C101" s="27"/>
      <c r="D101" s="27"/>
      <c r="E101" s="27"/>
      <c r="F101" s="28"/>
      <c r="G101" s="19">
        <f t="shared" si="5"/>
        <v>2022</v>
      </c>
      <c r="H101" s="20"/>
      <c r="I101" s="12" t="e">
        <f>VLOOKUP(H101,Categorias!$J$3:$K$13,2,0)</f>
        <v>#N/A</v>
      </c>
      <c r="J101" s="12" t="e">
        <f t="shared" si="6"/>
        <v>#N/A</v>
      </c>
      <c r="K101" s="4" t="e">
        <f>VLOOKUP(J101,Categorias!$B$3:$C$295,2,0)</f>
        <v>#N/A</v>
      </c>
      <c r="L101" s="4">
        <f t="shared" si="4"/>
        <v>0</v>
      </c>
      <c r="M101" s="27"/>
      <c r="N101" s="27"/>
    </row>
    <row r="102" spans="2:14" ht="15" customHeight="1" x14ac:dyDescent="0.3">
      <c r="B102" s="37"/>
      <c r="C102" s="27"/>
      <c r="D102" s="27"/>
      <c r="E102" s="27"/>
      <c r="F102" s="34"/>
      <c r="G102" s="19">
        <f t="shared" si="5"/>
        <v>2022</v>
      </c>
      <c r="H102" s="20"/>
      <c r="I102" s="12" t="e">
        <f>VLOOKUP(H102,Categorias!$J$3:$K$13,2,0)</f>
        <v>#N/A</v>
      </c>
      <c r="J102" s="12" t="e">
        <f t="shared" si="6"/>
        <v>#N/A</v>
      </c>
      <c r="K102" s="4" t="e">
        <f>VLOOKUP(J102,Categorias!$B$3:$C$295,2,0)</f>
        <v>#N/A</v>
      </c>
      <c r="L102" s="4">
        <f t="shared" si="4"/>
        <v>0</v>
      </c>
      <c r="M102" s="27"/>
      <c r="N102" s="27"/>
    </row>
    <row r="103" spans="2:14" ht="15" customHeight="1" x14ac:dyDescent="0.3">
      <c r="B103" s="37"/>
      <c r="C103" s="27"/>
      <c r="D103" s="27"/>
      <c r="E103" s="27"/>
      <c r="F103" s="28"/>
      <c r="G103" s="19">
        <f t="shared" si="5"/>
        <v>2022</v>
      </c>
      <c r="H103" s="20"/>
      <c r="I103" s="12" t="e">
        <f>VLOOKUP(H103,Categorias!$J$3:$K$13,2,0)</f>
        <v>#N/A</v>
      </c>
      <c r="J103" s="12" t="e">
        <f t="shared" si="6"/>
        <v>#N/A</v>
      </c>
      <c r="K103" s="4" t="e">
        <f>VLOOKUP(J103,Categorias!$B$3:$C$295,2,0)</f>
        <v>#N/A</v>
      </c>
      <c r="L103" s="4">
        <f t="shared" si="4"/>
        <v>0</v>
      </c>
      <c r="M103" s="27"/>
      <c r="N103" s="27"/>
    </row>
    <row r="104" spans="2:14" ht="15" customHeight="1" x14ac:dyDescent="0.3">
      <c r="B104" s="37"/>
      <c r="C104" s="27"/>
      <c r="D104" s="27"/>
      <c r="E104" s="27"/>
      <c r="F104" s="28"/>
      <c r="G104" s="19">
        <f t="shared" si="5"/>
        <v>2022</v>
      </c>
      <c r="H104" s="20"/>
      <c r="I104" s="12" t="e">
        <f>VLOOKUP(H104,Categorias!$J$3:$K$13,2,0)</f>
        <v>#N/A</v>
      </c>
      <c r="J104" s="12" t="e">
        <f t="shared" si="6"/>
        <v>#N/A</v>
      </c>
      <c r="K104" s="4" t="e">
        <f>VLOOKUP(J104,Categorias!$B$3:$C$295,2,0)</f>
        <v>#N/A</v>
      </c>
      <c r="L104" s="4">
        <f t="shared" si="4"/>
        <v>0</v>
      </c>
      <c r="M104" s="27"/>
      <c r="N104" s="27"/>
    </row>
    <row r="105" spans="2:14" ht="15" customHeight="1" x14ac:dyDescent="0.3">
      <c r="B105" s="37"/>
      <c r="C105" s="27"/>
      <c r="D105" s="27"/>
      <c r="E105" s="27"/>
      <c r="F105" s="34"/>
      <c r="G105" s="19">
        <f t="shared" si="5"/>
        <v>2022</v>
      </c>
      <c r="H105" s="20"/>
      <c r="I105" s="12" t="e">
        <f>VLOOKUP(H105,Categorias!$J$3:$K$13,2,0)</f>
        <v>#N/A</v>
      </c>
      <c r="J105" s="12" t="e">
        <f t="shared" si="6"/>
        <v>#N/A</v>
      </c>
      <c r="K105" s="4" t="e">
        <f>VLOOKUP(J105,Categorias!$B$3:$C$295,2,0)</f>
        <v>#N/A</v>
      </c>
      <c r="L105" s="4">
        <f t="shared" si="4"/>
        <v>0</v>
      </c>
      <c r="M105" s="27"/>
      <c r="N105" s="27"/>
    </row>
    <row r="106" spans="2:14" ht="15" customHeight="1" x14ac:dyDescent="0.3">
      <c r="B106" s="37"/>
      <c r="C106" s="27"/>
      <c r="D106" s="27"/>
      <c r="E106" s="27"/>
      <c r="F106" s="28"/>
      <c r="G106" s="19">
        <f t="shared" si="5"/>
        <v>2022</v>
      </c>
      <c r="H106" s="20"/>
      <c r="I106" s="12" t="e">
        <f>VLOOKUP(H106,Categorias!$J$3:$K$13,2,0)</f>
        <v>#N/A</v>
      </c>
      <c r="J106" s="12" t="e">
        <f t="shared" si="6"/>
        <v>#N/A</v>
      </c>
      <c r="K106" s="4" t="e">
        <f>VLOOKUP(J106,Categorias!$B$3:$C$295,2,0)</f>
        <v>#N/A</v>
      </c>
      <c r="L106" s="4">
        <f t="shared" si="4"/>
        <v>0</v>
      </c>
      <c r="M106" s="27"/>
      <c r="N106" s="27"/>
    </row>
    <row r="107" spans="2:14" ht="15" customHeight="1" x14ac:dyDescent="0.3">
      <c r="B107" s="37"/>
      <c r="C107" s="27"/>
      <c r="D107" s="27"/>
      <c r="E107" s="27"/>
      <c r="F107" s="28"/>
      <c r="G107" s="19">
        <f t="shared" si="5"/>
        <v>2022</v>
      </c>
      <c r="H107" s="20"/>
      <c r="I107" s="12" t="e">
        <f>VLOOKUP(H107,Categorias!$J$3:$K$13,2,0)</f>
        <v>#N/A</v>
      </c>
      <c r="J107" s="12" t="e">
        <f t="shared" si="6"/>
        <v>#N/A</v>
      </c>
      <c r="K107" s="4" t="e">
        <f>VLOOKUP(J107,Categorias!$B$3:$C$295,2,0)</f>
        <v>#N/A</v>
      </c>
      <c r="L107" s="4">
        <f t="shared" si="4"/>
        <v>0</v>
      </c>
      <c r="M107" s="27"/>
      <c r="N107" s="27"/>
    </row>
    <row r="108" spans="2:14" ht="15" customHeight="1" x14ac:dyDescent="0.3">
      <c r="B108" s="37"/>
      <c r="C108" s="27"/>
      <c r="D108" s="27"/>
      <c r="E108" s="27"/>
      <c r="F108" s="34"/>
      <c r="G108" s="19">
        <f t="shared" si="5"/>
        <v>2022</v>
      </c>
      <c r="H108" s="20"/>
      <c r="I108" s="12" t="e">
        <f>VLOOKUP(H108,Categorias!$J$3:$K$13,2,0)</f>
        <v>#N/A</v>
      </c>
      <c r="J108" s="12" t="e">
        <f t="shared" si="6"/>
        <v>#N/A</v>
      </c>
      <c r="K108" s="4" t="e">
        <f>VLOOKUP(J108,Categorias!$B$3:$C$295,2,0)</f>
        <v>#N/A</v>
      </c>
      <c r="L108" s="4">
        <f t="shared" si="4"/>
        <v>0</v>
      </c>
      <c r="M108" s="27"/>
      <c r="N108" s="27"/>
    </row>
    <row r="109" spans="2:14" ht="15" customHeight="1" x14ac:dyDescent="0.3">
      <c r="B109" s="37"/>
      <c r="C109" s="27"/>
      <c r="D109" s="27"/>
      <c r="E109" s="27"/>
      <c r="F109" s="28"/>
      <c r="G109" s="19">
        <f t="shared" si="5"/>
        <v>2022</v>
      </c>
      <c r="H109" s="20"/>
      <c r="I109" s="12" t="e">
        <f>VLOOKUP(H109,Categorias!$J$3:$K$13,2,0)</f>
        <v>#N/A</v>
      </c>
      <c r="J109" s="12" t="e">
        <f t="shared" si="6"/>
        <v>#N/A</v>
      </c>
      <c r="K109" s="4" t="e">
        <f>VLOOKUP(J109,Categorias!$B$3:$C$295,2,0)</f>
        <v>#N/A</v>
      </c>
      <c r="L109" s="4">
        <f t="shared" si="4"/>
        <v>0</v>
      </c>
      <c r="M109" s="27"/>
      <c r="N109" s="27"/>
    </row>
    <row r="110" spans="2:14" ht="15" customHeight="1" x14ac:dyDescent="0.3">
      <c r="B110" s="37"/>
      <c r="C110" s="27"/>
      <c r="D110" s="27"/>
      <c r="E110" s="27"/>
      <c r="F110" s="28"/>
      <c r="G110" s="19">
        <f t="shared" si="5"/>
        <v>2022</v>
      </c>
      <c r="H110" s="20"/>
      <c r="I110" s="12" t="e">
        <f>VLOOKUP(H110,Categorias!$J$3:$K$13,2,0)</f>
        <v>#N/A</v>
      </c>
      <c r="J110" s="12" t="e">
        <f t="shared" si="6"/>
        <v>#N/A</v>
      </c>
      <c r="K110" s="4" t="e">
        <f>VLOOKUP(J110,Categorias!$B$3:$C$295,2,0)</f>
        <v>#N/A</v>
      </c>
      <c r="L110" s="4">
        <f t="shared" si="4"/>
        <v>0</v>
      </c>
      <c r="M110" s="27"/>
      <c r="N110" s="27"/>
    </row>
    <row r="111" spans="2:14" ht="15" customHeight="1" x14ac:dyDescent="0.3">
      <c r="B111" s="37"/>
      <c r="C111" s="27"/>
      <c r="D111" s="27"/>
      <c r="E111" s="27"/>
      <c r="F111" s="34"/>
      <c r="G111" s="19">
        <f t="shared" si="5"/>
        <v>2022</v>
      </c>
      <c r="H111" s="20"/>
      <c r="I111" s="12" t="e">
        <f>VLOOKUP(H111,Categorias!$J$3:$K$13,2,0)</f>
        <v>#N/A</v>
      </c>
      <c r="J111" s="12" t="e">
        <f t="shared" si="6"/>
        <v>#N/A</v>
      </c>
      <c r="K111" s="4" t="e">
        <f>VLOOKUP(J111,Categorias!$B$3:$C$295,2,0)</f>
        <v>#N/A</v>
      </c>
      <c r="L111" s="4">
        <f t="shared" si="4"/>
        <v>0</v>
      </c>
      <c r="M111" s="27"/>
      <c r="N111" s="27"/>
    </row>
    <row r="112" spans="2:14" ht="15" customHeight="1" x14ac:dyDescent="0.3">
      <c r="B112" s="37"/>
      <c r="C112" s="27"/>
      <c r="D112" s="27"/>
      <c r="E112" s="27"/>
      <c r="F112" s="28"/>
      <c r="G112" s="19">
        <f t="shared" si="5"/>
        <v>2022</v>
      </c>
      <c r="H112" s="20"/>
      <c r="I112" s="12" t="e">
        <f>VLOOKUP(H112,Categorias!$J$3:$K$13,2,0)</f>
        <v>#N/A</v>
      </c>
      <c r="J112" s="12" t="e">
        <f t="shared" si="6"/>
        <v>#N/A</v>
      </c>
      <c r="K112" s="4" t="e">
        <f>VLOOKUP(J112,Categorias!$B$3:$C$295,2,0)</f>
        <v>#N/A</v>
      </c>
      <c r="L112" s="4">
        <f t="shared" si="4"/>
        <v>0</v>
      </c>
      <c r="M112" s="27"/>
      <c r="N112" s="27"/>
    </row>
    <row r="113" spans="2:14" ht="15" customHeight="1" x14ac:dyDescent="0.3">
      <c r="B113" s="37"/>
      <c r="C113" s="27"/>
      <c r="D113" s="27"/>
      <c r="E113" s="27"/>
      <c r="F113" s="28"/>
      <c r="G113" s="19">
        <f t="shared" si="5"/>
        <v>2022</v>
      </c>
      <c r="H113" s="20"/>
      <c r="I113" s="12" t="e">
        <f>VLOOKUP(H113,Categorias!$J$3:$K$13,2,0)</f>
        <v>#N/A</v>
      </c>
      <c r="J113" s="12" t="e">
        <f t="shared" si="6"/>
        <v>#N/A</v>
      </c>
      <c r="K113" s="4" t="e">
        <f>VLOOKUP(J113,Categorias!$B$3:$C$295,2,0)</f>
        <v>#N/A</v>
      </c>
      <c r="L113" s="4">
        <f t="shared" si="4"/>
        <v>0</v>
      </c>
      <c r="M113" s="27"/>
      <c r="N113" s="27"/>
    </row>
    <row r="114" spans="2:14" ht="15" customHeight="1" x14ac:dyDescent="0.3">
      <c r="B114" s="37"/>
      <c r="C114" s="27"/>
      <c r="D114" s="27"/>
      <c r="E114" s="27"/>
      <c r="F114" s="34"/>
      <c r="G114" s="19">
        <f t="shared" si="5"/>
        <v>2022</v>
      </c>
      <c r="H114" s="20"/>
      <c r="I114" s="12" t="e">
        <f>VLOOKUP(H114,Categorias!$J$3:$K$13,2,0)</f>
        <v>#N/A</v>
      </c>
      <c r="J114" s="12" t="e">
        <f t="shared" si="6"/>
        <v>#N/A</v>
      </c>
      <c r="K114" s="4" t="e">
        <f>VLOOKUP(J114,Categorias!$B$3:$C$295,2,0)</f>
        <v>#N/A</v>
      </c>
      <c r="L114" s="4">
        <f t="shared" si="4"/>
        <v>0</v>
      </c>
      <c r="M114" s="27"/>
      <c r="N114" s="27"/>
    </row>
    <row r="115" spans="2:14" ht="15" customHeight="1" x14ac:dyDescent="0.3">
      <c r="B115" s="37"/>
      <c r="C115" s="27"/>
      <c r="D115" s="27"/>
      <c r="E115" s="27"/>
      <c r="F115" s="28"/>
      <c r="G115" s="19">
        <f t="shared" si="5"/>
        <v>2022</v>
      </c>
      <c r="H115" s="20"/>
      <c r="I115" s="12" t="e">
        <f>VLOOKUP(H115,Categorias!$J$3:$K$13,2,0)</f>
        <v>#N/A</v>
      </c>
      <c r="J115" s="12" t="e">
        <f t="shared" si="6"/>
        <v>#N/A</v>
      </c>
      <c r="K115" s="4" t="e">
        <f>VLOOKUP(J115,Categorias!$B$3:$C$295,2,0)</f>
        <v>#N/A</v>
      </c>
      <c r="L115" s="4">
        <f t="shared" si="4"/>
        <v>0</v>
      </c>
      <c r="M115" s="27"/>
      <c r="N115" s="27"/>
    </row>
    <row r="116" spans="2:14" ht="15" customHeight="1" x14ac:dyDescent="0.3">
      <c r="B116" s="37"/>
      <c r="C116" s="27"/>
      <c r="D116" s="27"/>
      <c r="E116" s="27"/>
      <c r="F116" s="28"/>
      <c r="G116" s="19">
        <f t="shared" si="5"/>
        <v>2022</v>
      </c>
      <c r="H116" s="20"/>
      <c r="I116" s="12" t="e">
        <f>VLOOKUP(H116,Categorias!$J$3:$K$13,2,0)</f>
        <v>#N/A</v>
      </c>
      <c r="J116" s="12" t="e">
        <f t="shared" si="6"/>
        <v>#N/A</v>
      </c>
      <c r="K116" s="4" t="e">
        <f>VLOOKUP(J116,Categorias!$B$3:$C$295,2,0)</f>
        <v>#N/A</v>
      </c>
      <c r="L116" s="4">
        <f t="shared" si="4"/>
        <v>0</v>
      </c>
      <c r="M116" s="27"/>
      <c r="N116" s="27"/>
    </row>
    <row r="117" spans="2:14" ht="15" customHeight="1" x14ac:dyDescent="0.3">
      <c r="B117" s="37"/>
      <c r="C117" s="27"/>
      <c r="D117" s="27"/>
      <c r="E117" s="27"/>
      <c r="F117" s="34"/>
      <c r="G117" s="19">
        <f t="shared" si="5"/>
        <v>2022</v>
      </c>
      <c r="H117" s="20"/>
      <c r="I117" s="12" t="e">
        <f>VLOOKUP(H117,Categorias!$J$3:$K$13,2,0)</f>
        <v>#N/A</v>
      </c>
      <c r="J117" s="12" t="e">
        <f t="shared" si="6"/>
        <v>#N/A</v>
      </c>
      <c r="K117" s="4" t="e">
        <f>VLOOKUP(J117,Categorias!$B$3:$C$295,2,0)</f>
        <v>#N/A</v>
      </c>
      <c r="L117" s="4">
        <f t="shared" si="4"/>
        <v>0</v>
      </c>
      <c r="M117" s="27"/>
      <c r="N117" s="27"/>
    </row>
    <row r="118" spans="2:14" ht="15" customHeight="1" x14ac:dyDescent="0.3">
      <c r="B118" s="37"/>
      <c r="C118" s="27"/>
      <c r="D118" s="27"/>
      <c r="E118" s="27"/>
      <c r="F118" s="28"/>
      <c r="G118" s="19">
        <f t="shared" si="5"/>
        <v>2022</v>
      </c>
      <c r="H118" s="20"/>
      <c r="I118" s="12" t="e">
        <f>VLOOKUP(H118,Categorias!$J$3:$K$13,2,0)</f>
        <v>#N/A</v>
      </c>
      <c r="J118" s="12" t="e">
        <f t="shared" si="6"/>
        <v>#N/A</v>
      </c>
      <c r="K118" s="4" t="e">
        <f>VLOOKUP(J118,Categorias!$B$3:$C$295,2,0)</f>
        <v>#N/A</v>
      </c>
      <c r="L118" s="4">
        <f t="shared" si="4"/>
        <v>0</v>
      </c>
      <c r="M118" s="27"/>
      <c r="N118" s="27"/>
    </row>
    <row r="119" spans="2:14" ht="15" customHeight="1" x14ac:dyDescent="0.3">
      <c r="B119" s="37"/>
      <c r="C119" s="27"/>
      <c r="D119" s="27"/>
      <c r="E119" s="27"/>
      <c r="F119" s="28"/>
      <c r="G119" s="19">
        <f t="shared" si="5"/>
        <v>2022</v>
      </c>
      <c r="H119" s="20"/>
      <c r="I119" s="12" t="e">
        <f>VLOOKUP(H119,Categorias!$J$3:$K$13,2,0)</f>
        <v>#N/A</v>
      </c>
      <c r="J119" s="12" t="e">
        <f t="shared" si="6"/>
        <v>#N/A</v>
      </c>
      <c r="K119" s="4" t="e">
        <f>VLOOKUP(J119,Categorias!$B$3:$C$295,2,0)</f>
        <v>#N/A</v>
      </c>
      <c r="L119" s="4">
        <f t="shared" si="4"/>
        <v>0</v>
      </c>
      <c r="M119" s="27"/>
      <c r="N119" s="27"/>
    </row>
    <row r="120" spans="2:14" ht="15" customHeight="1" x14ac:dyDescent="0.3">
      <c r="B120" s="37"/>
      <c r="C120" s="27"/>
      <c r="D120" s="27"/>
      <c r="E120" s="27"/>
      <c r="F120" s="34"/>
      <c r="G120" s="19">
        <f t="shared" si="5"/>
        <v>2022</v>
      </c>
      <c r="H120" s="20"/>
      <c r="I120" s="12" t="e">
        <f>VLOOKUP(H120,Categorias!$J$3:$K$13,2,0)</f>
        <v>#N/A</v>
      </c>
      <c r="J120" s="12" t="e">
        <f t="shared" si="6"/>
        <v>#N/A</v>
      </c>
      <c r="K120" s="4" t="e">
        <f>VLOOKUP(J120,Categorias!$B$3:$C$295,2,0)</f>
        <v>#N/A</v>
      </c>
      <c r="L120" s="4">
        <f t="shared" si="4"/>
        <v>0</v>
      </c>
      <c r="M120" s="27"/>
      <c r="N120" s="27"/>
    </row>
    <row r="121" spans="2:14" ht="15" customHeight="1" x14ac:dyDescent="0.3">
      <c r="B121" s="37"/>
      <c r="C121" s="27"/>
      <c r="D121" s="27"/>
      <c r="E121" s="27"/>
      <c r="F121" s="28"/>
      <c r="G121" s="19">
        <f t="shared" si="5"/>
        <v>2022</v>
      </c>
      <c r="H121" s="20"/>
      <c r="I121" s="12" t="e">
        <f>VLOOKUP(H121,Categorias!$J$3:$K$13,2,0)</f>
        <v>#N/A</v>
      </c>
      <c r="J121" s="12" t="e">
        <f t="shared" si="6"/>
        <v>#N/A</v>
      </c>
      <c r="K121" s="4" t="e">
        <f>VLOOKUP(J121,Categorias!$B$3:$C$295,2,0)</f>
        <v>#N/A</v>
      </c>
      <c r="L121" s="4">
        <f t="shared" si="4"/>
        <v>0</v>
      </c>
      <c r="M121" s="27"/>
      <c r="N121" s="27"/>
    </row>
    <row r="122" spans="2:14" ht="15" customHeight="1" x14ac:dyDescent="0.3">
      <c r="B122" s="37"/>
      <c r="C122" s="27"/>
      <c r="D122" s="27"/>
      <c r="E122" s="27"/>
      <c r="F122" s="28"/>
      <c r="G122" s="19">
        <f t="shared" si="5"/>
        <v>2022</v>
      </c>
      <c r="H122" s="20"/>
      <c r="I122" s="12" t="e">
        <f>VLOOKUP(H122,Categorias!$J$3:$K$13,2,0)</f>
        <v>#N/A</v>
      </c>
      <c r="J122" s="12" t="e">
        <f t="shared" si="6"/>
        <v>#N/A</v>
      </c>
      <c r="K122" s="4" t="e">
        <f>VLOOKUP(J122,Categorias!$B$3:$C$295,2,0)</f>
        <v>#N/A</v>
      </c>
      <c r="L122" s="4">
        <f t="shared" si="4"/>
        <v>0</v>
      </c>
      <c r="M122" s="27"/>
      <c r="N122" s="27"/>
    </row>
    <row r="123" spans="2:14" ht="15" customHeight="1" x14ac:dyDescent="0.3">
      <c r="B123" s="37"/>
      <c r="C123" s="27"/>
      <c r="D123" s="27"/>
      <c r="E123" s="27"/>
      <c r="F123" s="34"/>
      <c r="G123" s="19">
        <f t="shared" si="5"/>
        <v>2022</v>
      </c>
      <c r="H123" s="20"/>
      <c r="I123" s="12" t="e">
        <f>VLOOKUP(H123,Categorias!$J$3:$K$13,2,0)</f>
        <v>#N/A</v>
      </c>
      <c r="J123" s="12" t="e">
        <f t="shared" si="6"/>
        <v>#N/A</v>
      </c>
      <c r="K123" s="4" t="e">
        <f>VLOOKUP(J123,Categorias!$B$3:$C$295,2,0)</f>
        <v>#N/A</v>
      </c>
      <c r="L123" s="4">
        <f t="shared" si="4"/>
        <v>0</v>
      </c>
      <c r="M123" s="27"/>
      <c r="N123" s="27"/>
    </row>
    <row r="124" spans="2:14" ht="15" customHeight="1" x14ac:dyDescent="0.3">
      <c r="B124" s="37"/>
      <c r="C124" s="27"/>
      <c r="D124" s="27"/>
      <c r="E124" s="27"/>
      <c r="F124" s="28"/>
      <c r="G124" s="19">
        <f t="shared" si="5"/>
        <v>2022</v>
      </c>
      <c r="H124" s="20"/>
      <c r="I124" s="12" t="e">
        <f>VLOOKUP(H124,Categorias!$J$3:$K$13,2,0)</f>
        <v>#N/A</v>
      </c>
      <c r="J124" s="12" t="e">
        <f t="shared" si="6"/>
        <v>#N/A</v>
      </c>
      <c r="K124" s="4" t="e">
        <f>VLOOKUP(J124,Categorias!$B$3:$C$295,2,0)</f>
        <v>#N/A</v>
      </c>
      <c r="L124" s="4">
        <f t="shared" si="4"/>
        <v>0</v>
      </c>
      <c r="M124" s="27"/>
      <c r="N124" s="27"/>
    </row>
    <row r="125" spans="2:14" ht="15" customHeight="1" x14ac:dyDescent="0.3">
      <c r="B125" s="37"/>
      <c r="C125" s="27"/>
      <c r="D125" s="27"/>
      <c r="E125" s="27"/>
      <c r="F125" s="28"/>
      <c r="G125" s="19">
        <f t="shared" si="5"/>
        <v>2022</v>
      </c>
      <c r="H125" s="20"/>
      <c r="I125" s="12" t="e">
        <f>VLOOKUP(H125,Categorias!$J$3:$K$13,2,0)</f>
        <v>#N/A</v>
      </c>
      <c r="J125" s="12" t="e">
        <f t="shared" si="6"/>
        <v>#N/A</v>
      </c>
      <c r="K125" s="4" t="e">
        <f>VLOOKUP(J125,Categorias!$B$3:$C$295,2,0)</f>
        <v>#N/A</v>
      </c>
      <c r="L125" s="4">
        <f t="shared" si="4"/>
        <v>0</v>
      </c>
      <c r="M125" s="27"/>
      <c r="N125" s="27"/>
    </row>
    <row r="126" spans="2:14" ht="15" customHeight="1" x14ac:dyDescent="0.3">
      <c r="B126" s="37"/>
      <c r="C126" s="27"/>
      <c r="D126" s="27"/>
      <c r="E126" s="27"/>
      <c r="F126" s="34"/>
      <c r="G126" s="19">
        <f t="shared" si="5"/>
        <v>2022</v>
      </c>
      <c r="H126" s="20"/>
      <c r="I126" s="12" t="e">
        <f>VLOOKUP(H126,Categorias!$J$3:$K$13,2,0)</f>
        <v>#N/A</v>
      </c>
      <c r="J126" s="12" t="e">
        <f t="shared" si="6"/>
        <v>#N/A</v>
      </c>
      <c r="K126" s="4" t="e">
        <f>VLOOKUP(J126,Categorias!$B$3:$C$295,2,0)</f>
        <v>#N/A</v>
      </c>
      <c r="L126" s="4">
        <f t="shared" si="4"/>
        <v>0</v>
      </c>
      <c r="M126" s="27"/>
      <c r="N126" s="27"/>
    </row>
    <row r="127" spans="2:14" ht="15" customHeight="1" x14ac:dyDescent="0.3">
      <c r="B127" s="37"/>
      <c r="C127" s="27"/>
      <c r="D127" s="27"/>
      <c r="E127" s="27"/>
      <c r="F127" s="28"/>
      <c r="G127" s="19">
        <f t="shared" si="5"/>
        <v>2022</v>
      </c>
      <c r="H127" s="20"/>
      <c r="I127" s="12" t="e">
        <f>VLOOKUP(H127,Categorias!$J$3:$K$13,2,0)</f>
        <v>#N/A</v>
      </c>
      <c r="J127" s="12" t="e">
        <f t="shared" si="6"/>
        <v>#N/A</v>
      </c>
      <c r="K127" s="4" t="e">
        <f>VLOOKUP(J127,Categorias!$B$3:$C$295,2,0)</f>
        <v>#N/A</v>
      </c>
      <c r="L127" s="4">
        <f t="shared" si="4"/>
        <v>0</v>
      </c>
      <c r="M127" s="27"/>
      <c r="N127" s="27"/>
    </row>
    <row r="128" spans="2:14" ht="15" customHeight="1" x14ac:dyDescent="0.3">
      <c r="B128" s="37"/>
      <c r="C128" s="27"/>
      <c r="D128" s="27"/>
      <c r="E128" s="27"/>
      <c r="F128" s="28"/>
      <c r="G128" s="19">
        <f t="shared" si="5"/>
        <v>2022</v>
      </c>
      <c r="H128" s="20"/>
      <c r="I128" s="12" t="e">
        <f>VLOOKUP(H128,Categorias!$J$3:$K$13,2,0)</f>
        <v>#N/A</v>
      </c>
      <c r="J128" s="12" t="e">
        <f t="shared" si="6"/>
        <v>#N/A</v>
      </c>
      <c r="K128" s="4" t="e">
        <f>VLOOKUP(J128,Categorias!$B$3:$C$295,2,0)</f>
        <v>#N/A</v>
      </c>
      <c r="L128" s="4">
        <f t="shared" si="4"/>
        <v>0</v>
      </c>
      <c r="M128" s="27"/>
      <c r="N128" s="27"/>
    </row>
    <row r="129" spans="2:14" ht="15" customHeight="1" x14ac:dyDescent="0.3">
      <c r="B129" s="37"/>
      <c r="C129" s="27"/>
      <c r="D129" s="27"/>
      <c r="E129" s="27"/>
      <c r="F129" s="34"/>
      <c r="G129" s="19">
        <f t="shared" si="5"/>
        <v>2022</v>
      </c>
      <c r="H129" s="20"/>
      <c r="I129" s="12" t="e">
        <f>VLOOKUP(H129,Categorias!$J$3:$K$13,2,0)</f>
        <v>#N/A</v>
      </c>
      <c r="J129" s="12" t="e">
        <f t="shared" si="6"/>
        <v>#N/A</v>
      </c>
      <c r="K129" s="4" t="e">
        <f>VLOOKUP(J129,Categorias!$B$3:$C$295,2,0)</f>
        <v>#N/A</v>
      </c>
      <c r="L129" s="4">
        <f t="shared" si="4"/>
        <v>0</v>
      </c>
      <c r="M129" s="27"/>
      <c r="N129" s="27"/>
    </row>
    <row r="130" spans="2:14" ht="15" customHeight="1" x14ac:dyDescent="0.3">
      <c r="B130" s="37"/>
      <c r="C130" s="27"/>
      <c r="D130" s="27"/>
      <c r="E130" s="27"/>
      <c r="F130" s="28"/>
      <c r="G130" s="19">
        <f t="shared" si="5"/>
        <v>2022</v>
      </c>
      <c r="H130" s="20"/>
      <c r="I130" s="12" t="e">
        <f>VLOOKUP(H130,Categorias!$J$3:$K$13,2,0)</f>
        <v>#N/A</v>
      </c>
      <c r="J130" s="12" t="e">
        <f t="shared" si="6"/>
        <v>#N/A</v>
      </c>
      <c r="K130" s="4" t="e">
        <f>VLOOKUP(J130,Categorias!$B$3:$C$295,2,0)</f>
        <v>#N/A</v>
      </c>
      <c r="L130" s="4">
        <f t="shared" si="4"/>
        <v>0</v>
      </c>
      <c r="M130" s="27"/>
      <c r="N130" s="27"/>
    </row>
    <row r="131" spans="2:14" ht="15" customHeight="1" x14ac:dyDescent="0.3">
      <c r="B131" s="37"/>
      <c r="C131" s="27"/>
      <c r="D131" s="27"/>
      <c r="E131" s="27"/>
      <c r="F131" s="28"/>
      <c r="G131" s="19">
        <f t="shared" si="5"/>
        <v>2022</v>
      </c>
      <c r="H131" s="20"/>
      <c r="I131" s="12" t="e">
        <f>VLOOKUP(H131,Categorias!$J$3:$K$13,2,0)</f>
        <v>#N/A</v>
      </c>
      <c r="J131" s="12" t="e">
        <f t="shared" si="6"/>
        <v>#N/A</v>
      </c>
      <c r="K131" s="4" t="e">
        <f>VLOOKUP(J131,Categorias!$B$3:$C$295,2,0)</f>
        <v>#N/A</v>
      </c>
      <c r="L131" s="4">
        <f t="shared" si="4"/>
        <v>0</v>
      </c>
      <c r="M131" s="27"/>
      <c r="N131" s="27"/>
    </row>
    <row r="132" spans="2:14" ht="15" customHeight="1" x14ac:dyDescent="0.3">
      <c r="B132" s="37"/>
      <c r="C132" s="27"/>
      <c r="D132" s="27"/>
      <c r="E132" s="27"/>
      <c r="F132" s="34"/>
      <c r="G132" s="19">
        <f t="shared" si="5"/>
        <v>2022</v>
      </c>
      <c r="H132" s="20"/>
      <c r="I132" s="12" t="e">
        <f>VLOOKUP(H132,Categorias!$J$3:$K$13,2,0)</f>
        <v>#N/A</v>
      </c>
      <c r="J132" s="12" t="e">
        <f t="shared" si="6"/>
        <v>#N/A</v>
      </c>
      <c r="K132" s="4" t="e">
        <f>VLOOKUP(J132,Categorias!$B$3:$C$295,2,0)</f>
        <v>#N/A</v>
      </c>
      <c r="L132" s="4">
        <f t="shared" si="4"/>
        <v>0</v>
      </c>
      <c r="M132" s="27"/>
      <c r="N132" s="27"/>
    </row>
    <row r="133" spans="2:14" ht="15" customHeight="1" x14ac:dyDescent="0.3">
      <c r="B133" s="37"/>
      <c r="C133" s="27"/>
      <c r="D133" s="27"/>
      <c r="E133" s="27"/>
      <c r="F133" s="28"/>
      <c r="G133" s="19">
        <f t="shared" si="5"/>
        <v>2022</v>
      </c>
      <c r="H133" s="20"/>
      <c r="I133" s="12" t="e">
        <f>VLOOKUP(H133,Categorias!$J$3:$K$13,2,0)</f>
        <v>#N/A</v>
      </c>
      <c r="J133" s="12" t="e">
        <f t="shared" si="6"/>
        <v>#N/A</v>
      </c>
      <c r="K133" s="4" t="e">
        <f>VLOOKUP(J133,Categorias!$B$3:$C$295,2,0)</f>
        <v>#N/A</v>
      </c>
      <c r="L133" s="4">
        <f t="shared" si="4"/>
        <v>0</v>
      </c>
      <c r="M133" s="27"/>
      <c r="N133" s="27"/>
    </row>
    <row r="134" spans="2:14" ht="15" customHeight="1" x14ac:dyDescent="0.3">
      <c r="B134" s="37"/>
      <c r="C134" s="27"/>
      <c r="D134" s="27"/>
      <c r="E134" s="27"/>
      <c r="F134" s="28"/>
      <c r="G134" s="19">
        <f t="shared" si="5"/>
        <v>2022</v>
      </c>
      <c r="H134" s="20"/>
      <c r="I134" s="12" t="e">
        <f>VLOOKUP(H134,Categorias!$J$3:$K$13,2,0)</f>
        <v>#N/A</v>
      </c>
      <c r="J134" s="12" t="e">
        <f t="shared" si="6"/>
        <v>#N/A</v>
      </c>
      <c r="K134" s="4" t="e">
        <f>VLOOKUP(J134,Categorias!$B$3:$C$295,2,0)</f>
        <v>#N/A</v>
      </c>
      <c r="L134" s="4">
        <f t="shared" si="4"/>
        <v>0</v>
      </c>
      <c r="M134" s="27"/>
      <c r="N134" s="27"/>
    </row>
    <row r="135" spans="2:14" ht="15" customHeight="1" x14ac:dyDescent="0.3">
      <c r="B135" s="37"/>
      <c r="C135" s="27"/>
      <c r="D135" s="27"/>
      <c r="E135" s="27"/>
      <c r="F135" s="34"/>
      <c r="G135" s="19">
        <f t="shared" si="5"/>
        <v>2022</v>
      </c>
      <c r="H135" s="20"/>
      <c r="I135" s="12" t="e">
        <f>VLOOKUP(H135,Categorias!$J$3:$K$13,2,0)</f>
        <v>#N/A</v>
      </c>
      <c r="J135" s="12" t="e">
        <f t="shared" si="6"/>
        <v>#N/A</v>
      </c>
      <c r="K135" s="4" t="e">
        <f>VLOOKUP(J135,Categorias!$B$3:$C$295,2,0)</f>
        <v>#N/A</v>
      </c>
      <c r="L135" s="4">
        <f t="shared" ref="L135:L198" si="7">$F$2</f>
        <v>0</v>
      </c>
      <c r="M135" s="27"/>
      <c r="N135" s="27"/>
    </row>
    <row r="136" spans="2:14" ht="15" customHeight="1" x14ac:dyDescent="0.3">
      <c r="B136" s="37"/>
      <c r="C136" s="27"/>
      <c r="D136" s="27"/>
      <c r="E136" s="27"/>
      <c r="F136" s="28"/>
      <c r="G136" s="19">
        <f t="shared" ref="G136:G199" si="8">2022-F136</f>
        <v>2022</v>
      </c>
      <c r="H136" s="20"/>
      <c r="I136" s="12" t="e">
        <f>VLOOKUP(H136,Categorias!$J$3:$K$13,2,0)</f>
        <v>#N/A</v>
      </c>
      <c r="J136" s="12" t="e">
        <f t="shared" ref="J136:J199" si="9">F136&amp;I136</f>
        <v>#N/A</v>
      </c>
      <c r="K136" s="4" t="e">
        <f>VLOOKUP(J136,Categorias!$B$3:$C$295,2,0)</f>
        <v>#N/A</v>
      </c>
      <c r="L136" s="4">
        <f t="shared" si="7"/>
        <v>0</v>
      </c>
      <c r="M136" s="27"/>
      <c r="N136" s="27"/>
    </row>
    <row r="137" spans="2:14" ht="15" customHeight="1" x14ac:dyDescent="0.3">
      <c r="B137" s="37"/>
      <c r="C137" s="27"/>
      <c r="D137" s="27"/>
      <c r="E137" s="27"/>
      <c r="F137" s="28"/>
      <c r="G137" s="19">
        <f t="shared" si="8"/>
        <v>2022</v>
      </c>
      <c r="H137" s="20"/>
      <c r="I137" s="12" t="e">
        <f>VLOOKUP(H137,Categorias!$J$3:$K$13,2,0)</f>
        <v>#N/A</v>
      </c>
      <c r="J137" s="12" t="e">
        <f t="shared" si="9"/>
        <v>#N/A</v>
      </c>
      <c r="K137" s="4" t="e">
        <f>VLOOKUP(J137,Categorias!$B$3:$C$295,2,0)</f>
        <v>#N/A</v>
      </c>
      <c r="L137" s="4">
        <f t="shared" si="7"/>
        <v>0</v>
      </c>
      <c r="M137" s="27"/>
      <c r="N137" s="27"/>
    </row>
    <row r="138" spans="2:14" ht="15" customHeight="1" x14ac:dyDescent="0.3">
      <c r="B138" s="37"/>
      <c r="C138" s="27"/>
      <c r="D138" s="27"/>
      <c r="E138" s="27"/>
      <c r="F138" s="34"/>
      <c r="G138" s="19">
        <f t="shared" si="8"/>
        <v>2022</v>
      </c>
      <c r="H138" s="20"/>
      <c r="I138" s="12" t="e">
        <f>VLOOKUP(H138,Categorias!$J$3:$K$13,2,0)</f>
        <v>#N/A</v>
      </c>
      <c r="J138" s="12" t="e">
        <f t="shared" si="9"/>
        <v>#N/A</v>
      </c>
      <c r="K138" s="4" t="e">
        <f>VLOOKUP(J138,Categorias!$B$3:$C$295,2,0)</f>
        <v>#N/A</v>
      </c>
      <c r="L138" s="4">
        <f t="shared" si="7"/>
        <v>0</v>
      </c>
      <c r="M138" s="27"/>
      <c r="N138" s="27"/>
    </row>
    <row r="139" spans="2:14" ht="15" customHeight="1" x14ac:dyDescent="0.3">
      <c r="B139" s="37"/>
      <c r="C139" s="27"/>
      <c r="D139" s="27"/>
      <c r="E139" s="27"/>
      <c r="F139" s="28"/>
      <c r="G139" s="19">
        <f t="shared" si="8"/>
        <v>2022</v>
      </c>
      <c r="H139" s="20"/>
      <c r="I139" s="12" t="e">
        <f>VLOOKUP(H139,Categorias!$J$3:$K$13,2,0)</f>
        <v>#N/A</v>
      </c>
      <c r="J139" s="12" t="e">
        <f t="shared" si="9"/>
        <v>#N/A</v>
      </c>
      <c r="K139" s="4" t="e">
        <f>VLOOKUP(J139,Categorias!$B$3:$C$295,2,0)</f>
        <v>#N/A</v>
      </c>
      <c r="L139" s="4">
        <f t="shared" si="7"/>
        <v>0</v>
      </c>
      <c r="M139" s="27"/>
      <c r="N139" s="27"/>
    </row>
    <row r="140" spans="2:14" ht="15" customHeight="1" x14ac:dyDescent="0.3">
      <c r="B140" s="37"/>
      <c r="C140" s="27"/>
      <c r="D140" s="27"/>
      <c r="E140" s="27"/>
      <c r="F140" s="28"/>
      <c r="G140" s="19">
        <f t="shared" si="8"/>
        <v>2022</v>
      </c>
      <c r="H140" s="20"/>
      <c r="I140" s="12" t="e">
        <f>VLOOKUP(H140,Categorias!$J$3:$K$13,2,0)</f>
        <v>#N/A</v>
      </c>
      <c r="J140" s="12" t="e">
        <f t="shared" si="9"/>
        <v>#N/A</v>
      </c>
      <c r="K140" s="4" t="e">
        <f>VLOOKUP(J140,Categorias!$B$3:$C$295,2,0)</f>
        <v>#N/A</v>
      </c>
      <c r="L140" s="4">
        <f t="shared" si="7"/>
        <v>0</v>
      </c>
      <c r="M140" s="27"/>
      <c r="N140" s="27"/>
    </row>
    <row r="141" spans="2:14" ht="15" customHeight="1" x14ac:dyDescent="0.3">
      <c r="B141" s="37"/>
      <c r="C141" s="27"/>
      <c r="D141" s="27"/>
      <c r="E141" s="27"/>
      <c r="F141" s="34"/>
      <c r="G141" s="19">
        <f t="shared" si="8"/>
        <v>2022</v>
      </c>
      <c r="H141" s="20"/>
      <c r="I141" s="12" t="e">
        <f>VLOOKUP(H141,Categorias!$J$3:$K$13,2,0)</f>
        <v>#N/A</v>
      </c>
      <c r="J141" s="12" t="e">
        <f t="shared" si="9"/>
        <v>#N/A</v>
      </c>
      <c r="K141" s="4" t="e">
        <f>VLOOKUP(J141,Categorias!$B$3:$C$295,2,0)</f>
        <v>#N/A</v>
      </c>
      <c r="L141" s="4">
        <f t="shared" si="7"/>
        <v>0</v>
      </c>
      <c r="M141" s="27"/>
      <c r="N141" s="27"/>
    </row>
    <row r="142" spans="2:14" ht="15" customHeight="1" x14ac:dyDescent="0.3">
      <c r="B142" s="37"/>
      <c r="C142" s="27"/>
      <c r="D142" s="27"/>
      <c r="E142" s="27"/>
      <c r="F142" s="28"/>
      <c r="G142" s="19">
        <f t="shared" si="8"/>
        <v>2022</v>
      </c>
      <c r="H142" s="20"/>
      <c r="I142" s="12" t="e">
        <f>VLOOKUP(H142,Categorias!$J$3:$K$13,2,0)</f>
        <v>#N/A</v>
      </c>
      <c r="J142" s="12" t="e">
        <f t="shared" si="9"/>
        <v>#N/A</v>
      </c>
      <c r="K142" s="4" t="e">
        <f>VLOOKUP(J142,Categorias!$B$3:$C$295,2,0)</f>
        <v>#N/A</v>
      </c>
      <c r="L142" s="4">
        <f t="shared" si="7"/>
        <v>0</v>
      </c>
      <c r="M142" s="27"/>
      <c r="N142" s="27"/>
    </row>
    <row r="143" spans="2:14" ht="15" customHeight="1" x14ac:dyDescent="0.3">
      <c r="B143" s="37"/>
      <c r="C143" s="27"/>
      <c r="D143" s="27"/>
      <c r="E143" s="27"/>
      <c r="F143" s="28"/>
      <c r="G143" s="19">
        <f t="shared" si="8"/>
        <v>2022</v>
      </c>
      <c r="H143" s="20"/>
      <c r="I143" s="12" t="e">
        <f>VLOOKUP(H143,Categorias!$J$3:$K$13,2,0)</f>
        <v>#N/A</v>
      </c>
      <c r="J143" s="12" t="e">
        <f t="shared" si="9"/>
        <v>#N/A</v>
      </c>
      <c r="K143" s="4" t="e">
        <f>VLOOKUP(J143,Categorias!$B$3:$C$295,2,0)</f>
        <v>#N/A</v>
      </c>
      <c r="L143" s="4">
        <f t="shared" si="7"/>
        <v>0</v>
      </c>
      <c r="M143" s="27"/>
      <c r="N143" s="27"/>
    </row>
    <row r="144" spans="2:14" ht="15" customHeight="1" x14ac:dyDescent="0.3">
      <c r="B144" s="37"/>
      <c r="C144" s="27"/>
      <c r="D144" s="27"/>
      <c r="E144" s="27"/>
      <c r="F144" s="34"/>
      <c r="G144" s="19">
        <f t="shared" si="8"/>
        <v>2022</v>
      </c>
      <c r="H144" s="20"/>
      <c r="I144" s="12" t="e">
        <f>VLOOKUP(H144,Categorias!$J$3:$K$13,2,0)</f>
        <v>#N/A</v>
      </c>
      <c r="J144" s="12" t="e">
        <f t="shared" si="9"/>
        <v>#N/A</v>
      </c>
      <c r="K144" s="4" t="e">
        <f>VLOOKUP(J144,Categorias!$B$3:$C$295,2,0)</f>
        <v>#N/A</v>
      </c>
      <c r="L144" s="4">
        <f t="shared" si="7"/>
        <v>0</v>
      </c>
      <c r="M144" s="27"/>
      <c r="N144" s="27"/>
    </row>
    <row r="145" spans="2:14" ht="15" customHeight="1" x14ac:dyDescent="0.3">
      <c r="B145" s="37"/>
      <c r="C145" s="27"/>
      <c r="D145" s="27"/>
      <c r="E145" s="27"/>
      <c r="F145" s="28"/>
      <c r="G145" s="19">
        <f t="shared" si="8"/>
        <v>2022</v>
      </c>
      <c r="H145" s="20"/>
      <c r="I145" s="12" t="e">
        <f>VLOOKUP(H145,Categorias!$J$3:$K$13,2,0)</f>
        <v>#N/A</v>
      </c>
      <c r="J145" s="12" t="e">
        <f t="shared" si="9"/>
        <v>#N/A</v>
      </c>
      <c r="K145" s="4" t="e">
        <f>VLOOKUP(J145,Categorias!$B$3:$C$295,2,0)</f>
        <v>#N/A</v>
      </c>
      <c r="L145" s="4">
        <f t="shared" si="7"/>
        <v>0</v>
      </c>
      <c r="M145" s="27"/>
      <c r="N145" s="27"/>
    </row>
    <row r="146" spans="2:14" ht="15" customHeight="1" x14ac:dyDescent="0.3">
      <c r="B146" s="37"/>
      <c r="C146" s="27"/>
      <c r="D146" s="27"/>
      <c r="E146" s="27"/>
      <c r="F146" s="28"/>
      <c r="G146" s="19">
        <f t="shared" si="8"/>
        <v>2022</v>
      </c>
      <c r="H146" s="20"/>
      <c r="I146" s="12" t="e">
        <f>VLOOKUP(H146,Categorias!$J$3:$K$13,2,0)</f>
        <v>#N/A</v>
      </c>
      <c r="J146" s="12" t="e">
        <f t="shared" si="9"/>
        <v>#N/A</v>
      </c>
      <c r="K146" s="4" t="e">
        <f>VLOOKUP(J146,Categorias!$B$3:$C$295,2,0)</f>
        <v>#N/A</v>
      </c>
      <c r="L146" s="4">
        <f t="shared" si="7"/>
        <v>0</v>
      </c>
      <c r="M146" s="27"/>
      <c r="N146" s="27"/>
    </row>
    <row r="147" spans="2:14" ht="15" customHeight="1" x14ac:dyDescent="0.3">
      <c r="B147" s="37"/>
      <c r="C147" s="27"/>
      <c r="D147" s="27"/>
      <c r="E147" s="27"/>
      <c r="F147" s="34"/>
      <c r="G147" s="19">
        <f t="shared" si="8"/>
        <v>2022</v>
      </c>
      <c r="H147" s="20"/>
      <c r="I147" s="12" t="e">
        <f>VLOOKUP(H147,Categorias!$J$3:$K$13,2,0)</f>
        <v>#N/A</v>
      </c>
      <c r="J147" s="12" t="e">
        <f t="shared" si="9"/>
        <v>#N/A</v>
      </c>
      <c r="K147" s="4" t="e">
        <f>VLOOKUP(J147,Categorias!$B$3:$C$295,2,0)</f>
        <v>#N/A</v>
      </c>
      <c r="L147" s="4">
        <f t="shared" si="7"/>
        <v>0</v>
      </c>
      <c r="M147" s="27"/>
      <c r="N147" s="27"/>
    </row>
    <row r="148" spans="2:14" ht="15" customHeight="1" x14ac:dyDescent="0.3">
      <c r="B148" s="37"/>
      <c r="C148" s="27"/>
      <c r="D148" s="27"/>
      <c r="E148" s="27"/>
      <c r="F148" s="28"/>
      <c r="G148" s="19">
        <f t="shared" si="8"/>
        <v>2022</v>
      </c>
      <c r="H148" s="20"/>
      <c r="I148" s="12" t="e">
        <f>VLOOKUP(H148,Categorias!$J$3:$K$13,2,0)</f>
        <v>#N/A</v>
      </c>
      <c r="J148" s="12" t="e">
        <f t="shared" si="9"/>
        <v>#N/A</v>
      </c>
      <c r="K148" s="4" t="e">
        <f>VLOOKUP(J148,Categorias!$B$3:$C$295,2,0)</f>
        <v>#N/A</v>
      </c>
      <c r="L148" s="4">
        <f t="shared" si="7"/>
        <v>0</v>
      </c>
      <c r="M148" s="27"/>
      <c r="N148" s="27"/>
    </row>
    <row r="149" spans="2:14" ht="15" customHeight="1" x14ac:dyDescent="0.3">
      <c r="B149" s="37"/>
      <c r="C149" s="27"/>
      <c r="D149" s="27"/>
      <c r="E149" s="27"/>
      <c r="F149" s="28"/>
      <c r="G149" s="19">
        <f t="shared" si="8"/>
        <v>2022</v>
      </c>
      <c r="H149" s="20"/>
      <c r="I149" s="12" t="e">
        <f>VLOOKUP(H149,Categorias!$J$3:$K$13,2,0)</f>
        <v>#N/A</v>
      </c>
      <c r="J149" s="12" t="e">
        <f t="shared" si="9"/>
        <v>#N/A</v>
      </c>
      <c r="K149" s="4" t="e">
        <f>VLOOKUP(J149,Categorias!$B$3:$C$295,2,0)</f>
        <v>#N/A</v>
      </c>
      <c r="L149" s="4">
        <f t="shared" si="7"/>
        <v>0</v>
      </c>
      <c r="M149" s="27"/>
      <c r="N149" s="27"/>
    </row>
    <row r="150" spans="2:14" ht="15" customHeight="1" x14ac:dyDescent="0.3">
      <c r="B150" s="37"/>
      <c r="C150" s="27"/>
      <c r="D150" s="27"/>
      <c r="E150" s="27"/>
      <c r="F150" s="34"/>
      <c r="G150" s="19">
        <f t="shared" si="8"/>
        <v>2022</v>
      </c>
      <c r="H150" s="20"/>
      <c r="I150" s="12" t="e">
        <f>VLOOKUP(H150,Categorias!$J$3:$K$13,2,0)</f>
        <v>#N/A</v>
      </c>
      <c r="J150" s="12" t="e">
        <f t="shared" si="9"/>
        <v>#N/A</v>
      </c>
      <c r="K150" s="4" t="e">
        <f>VLOOKUP(J150,Categorias!$B$3:$C$295,2,0)</f>
        <v>#N/A</v>
      </c>
      <c r="L150" s="4">
        <f t="shared" si="7"/>
        <v>0</v>
      </c>
      <c r="M150" s="27"/>
      <c r="N150" s="27"/>
    </row>
    <row r="151" spans="2:14" ht="15" customHeight="1" x14ac:dyDescent="0.3">
      <c r="B151" s="37"/>
      <c r="C151" s="27"/>
      <c r="D151" s="27"/>
      <c r="E151" s="27"/>
      <c r="F151" s="28"/>
      <c r="G151" s="19">
        <f t="shared" si="8"/>
        <v>2022</v>
      </c>
      <c r="H151" s="20"/>
      <c r="I151" s="12" t="e">
        <f>VLOOKUP(H151,Categorias!$J$3:$K$13,2,0)</f>
        <v>#N/A</v>
      </c>
      <c r="J151" s="12" t="e">
        <f t="shared" si="9"/>
        <v>#N/A</v>
      </c>
      <c r="K151" s="4" t="e">
        <f>VLOOKUP(J151,Categorias!$B$3:$C$295,2,0)</f>
        <v>#N/A</v>
      </c>
      <c r="L151" s="4">
        <f t="shared" si="7"/>
        <v>0</v>
      </c>
      <c r="M151" s="27"/>
      <c r="N151" s="27"/>
    </row>
    <row r="152" spans="2:14" ht="15" customHeight="1" x14ac:dyDescent="0.3">
      <c r="B152" s="37"/>
      <c r="C152" s="27"/>
      <c r="D152" s="27"/>
      <c r="E152" s="27"/>
      <c r="F152" s="28"/>
      <c r="G152" s="19">
        <f t="shared" si="8"/>
        <v>2022</v>
      </c>
      <c r="H152" s="20"/>
      <c r="I152" s="12" t="e">
        <f>VLOOKUP(H152,Categorias!$J$3:$K$13,2,0)</f>
        <v>#N/A</v>
      </c>
      <c r="J152" s="12" t="e">
        <f t="shared" si="9"/>
        <v>#N/A</v>
      </c>
      <c r="K152" s="4" t="e">
        <f>VLOOKUP(J152,Categorias!$B$3:$C$295,2,0)</f>
        <v>#N/A</v>
      </c>
      <c r="L152" s="4">
        <f t="shared" si="7"/>
        <v>0</v>
      </c>
      <c r="M152" s="27"/>
      <c r="N152" s="27"/>
    </row>
    <row r="153" spans="2:14" ht="15" customHeight="1" x14ac:dyDescent="0.3">
      <c r="B153" s="37"/>
      <c r="C153" s="27"/>
      <c r="D153" s="27"/>
      <c r="E153" s="27"/>
      <c r="F153" s="34"/>
      <c r="G153" s="19">
        <f t="shared" si="8"/>
        <v>2022</v>
      </c>
      <c r="H153" s="20"/>
      <c r="I153" s="12" t="e">
        <f>VLOOKUP(H153,Categorias!$J$3:$K$13,2,0)</f>
        <v>#N/A</v>
      </c>
      <c r="J153" s="12" t="e">
        <f t="shared" si="9"/>
        <v>#N/A</v>
      </c>
      <c r="K153" s="4" t="e">
        <f>VLOOKUP(J153,Categorias!$B$3:$C$295,2,0)</f>
        <v>#N/A</v>
      </c>
      <c r="L153" s="4">
        <f t="shared" si="7"/>
        <v>0</v>
      </c>
      <c r="M153" s="27"/>
      <c r="N153" s="27"/>
    </row>
    <row r="154" spans="2:14" ht="15" customHeight="1" x14ac:dyDescent="0.3">
      <c r="B154" s="37"/>
      <c r="C154" s="27"/>
      <c r="D154" s="27"/>
      <c r="E154" s="27"/>
      <c r="F154" s="28"/>
      <c r="G154" s="19">
        <f t="shared" si="8"/>
        <v>2022</v>
      </c>
      <c r="H154" s="20"/>
      <c r="I154" s="12" t="e">
        <f>VLOOKUP(H154,Categorias!$J$3:$K$13,2,0)</f>
        <v>#N/A</v>
      </c>
      <c r="J154" s="12" t="e">
        <f t="shared" si="9"/>
        <v>#N/A</v>
      </c>
      <c r="K154" s="4" t="e">
        <f>VLOOKUP(J154,Categorias!$B$3:$C$295,2,0)</f>
        <v>#N/A</v>
      </c>
      <c r="L154" s="4">
        <f t="shared" si="7"/>
        <v>0</v>
      </c>
      <c r="M154" s="27"/>
      <c r="N154" s="27"/>
    </row>
    <row r="155" spans="2:14" ht="15" customHeight="1" x14ac:dyDescent="0.3">
      <c r="B155" s="37"/>
      <c r="C155" s="27"/>
      <c r="D155" s="27"/>
      <c r="E155" s="27"/>
      <c r="F155" s="28"/>
      <c r="G155" s="19">
        <f t="shared" si="8"/>
        <v>2022</v>
      </c>
      <c r="H155" s="20"/>
      <c r="I155" s="12" t="e">
        <f>VLOOKUP(H155,Categorias!$J$3:$K$13,2,0)</f>
        <v>#N/A</v>
      </c>
      <c r="J155" s="12" t="e">
        <f t="shared" si="9"/>
        <v>#N/A</v>
      </c>
      <c r="K155" s="4" t="e">
        <f>VLOOKUP(J155,Categorias!$B$3:$C$295,2,0)</f>
        <v>#N/A</v>
      </c>
      <c r="L155" s="4">
        <f t="shared" si="7"/>
        <v>0</v>
      </c>
      <c r="M155" s="27"/>
      <c r="N155" s="27"/>
    </row>
    <row r="156" spans="2:14" ht="15" customHeight="1" x14ac:dyDescent="0.3">
      <c r="B156" s="37"/>
      <c r="C156" s="27"/>
      <c r="D156" s="27"/>
      <c r="E156" s="27"/>
      <c r="F156" s="34"/>
      <c r="G156" s="19">
        <f t="shared" si="8"/>
        <v>2022</v>
      </c>
      <c r="H156" s="20"/>
      <c r="I156" s="12" t="e">
        <f>VLOOKUP(H156,Categorias!$J$3:$K$13,2,0)</f>
        <v>#N/A</v>
      </c>
      <c r="J156" s="12" t="e">
        <f t="shared" si="9"/>
        <v>#N/A</v>
      </c>
      <c r="K156" s="4" t="e">
        <f>VLOOKUP(J156,Categorias!$B$3:$C$295,2,0)</f>
        <v>#N/A</v>
      </c>
      <c r="L156" s="4">
        <f t="shared" si="7"/>
        <v>0</v>
      </c>
      <c r="M156" s="27"/>
      <c r="N156" s="27"/>
    </row>
    <row r="157" spans="2:14" ht="15" customHeight="1" x14ac:dyDescent="0.3">
      <c r="B157" s="37"/>
      <c r="C157" s="27"/>
      <c r="D157" s="27"/>
      <c r="E157" s="27"/>
      <c r="F157" s="28"/>
      <c r="G157" s="19">
        <f t="shared" si="8"/>
        <v>2022</v>
      </c>
      <c r="H157" s="20"/>
      <c r="I157" s="12" t="e">
        <f>VLOOKUP(H157,Categorias!$J$3:$K$13,2,0)</f>
        <v>#N/A</v>
      </c>
      <c r="J157" s="12" t="e">
        <f t="shared" si="9"/>
        <v>#N/A</v>
      </c>
      <c r="K157" s="4" t="e">
        <f>VLOOKUP(J157,Categorias!$B$3:$C$295,2,0)</f>
        <v>#N/A</v>
      </c>
      <c r="L157" s="4">
        <f t="shared" si="7"/>
        <v>0</v>
      </c>
      <c r="M157" s="27"/>
      <c r="N157" s="27"/>
    </row>
    <row r="158" spans="2:14" ht="15" customHeight="1" x14ac:dyDescent="0.3">
      <c r="B158" s="37"/>
      <c r="C158" s="27"/>
      <c r="D158" s="27"/>
      <c r="E158" s="27"/>
      <c r="F158" s="28"/>
      <c r="G158" s="19">
        <f t="shared" si="8"/>
        <v>2022</v>
      </c>
      <c r="H158" s="20"/>
      <c r="I158" s="12" t="e">
        <f>VLOOKUP(H158,Categorias!$J$3:$K$13,2,0)</f>
        <v>#N/A</v>
      </c>
      <c r="J158" s="12" t="e">
        <f t="shared" si="9"/>
        <v>#N/A</v>
      </c>
      <c r="K158" s="4" t="e">
        <f>VLOOKUP(J158,Categorias!$B$3:$C$295,2,0)</f>
        <v>#N/A</v>
      </c>
      <c r="L158" s="4">
        <f t="shared" si="7"/>
        <v>0</v>
      </c>
      <c r="M158" s="27"/>
      <c r="N158" s="27"/>
    </row>
    <row r="159" spans="2:14" ht="15" customHeight="1" x14ac:dyDescent="0.3">
      <c r="B159" s="37"/>
      <c r="C159" s="27"/>
      <c r="D159" s="27"/>
      <c r="E159" s="27"/>
      <c r="F159" s="34"/>
      <c r="G159" s="19">
        <f t="shared" si="8"/>
        <v>2022</v>
      </c>
      <c r="H159" s="20"/>
      <c r="I159" s="12" t="e">
        <f>VLOOKUP(H159,Categorias!$J$3:$K$13,2,0)</f>
        <v>#N/A</v>
      </c>
      <c r="J159" s="12" t="e">
        <f t="shared" si="9"/>
        <v>#N/A</v>
      </c>
      <c r="K159" s="4" t="e">
        <f>VLOOKUP(J159,Categorias!$B$3:$C$295,2,0)</f>
        <v>#N/A</v>
      </c>
      <c r="L159" s="4">
        <f t="shared" si="7"/>
        <v>0</v>
      </c>
      <c r="M159" s="27"/>
      <c r="N159" s="27"/>
    </row>
    <row r="160" spans="2:14" ht="15" customHeight="1" x14ac:dyDescent="0.3">
      <c r="B160" s="37"/>
      <c r="C160" s="27"/>
      <c r="D160" s="27"/>
      <c r="E160" s="27"/>
      <c r="F160" s="28"/>
      <c r="G160" s="19">
        <f t="shared" si="8"/>
        <v>2022</v>
      </c>
      <c r="H160" s="20"/>
      <c r="I160" s="12" t="e">
        <f>VLOOKUP(H160,Categorias!$J$3:$K$13,2,0)</f>
        <v>#N/A</v>
      </c>
      <c r="J160" s="12" t="e">
        <f t="shared" si="9"/>
        <v>#N/A</v>
      </c>
      <c r="K160" s="4" t="e">
        <f>VLOOKUP(J160,Categorias!$B$3:$C$295,2,0)</f>
        <v>#N/A</v>
      </c>
      <c r="L160" s="4">
        <f t="shared" si="7"/>
        <v>0</v>
      </c>
      <c r="M160" s="27"/>
      <c r="N160" s="27"/>
    </row>
    <row r="161" spans="2:14" ht="15" customHeight="1" x14ac:dyDescent="0.3">
      <c r="B161" s="37"/>
      <c r="C161" s="27"/>
      <c r="D161" s="27"/>
      <c r="E161" s="27"/>
      <c r="F161" s="28"/>
      <c r="G161" s="19">
        <f t="shared" si="8"/>
        <v>2022</v>
      </c>
      <c r="H161" s="20"/>
      <c r="I161" s="12" t="e">
        <f>VLOOKUP(H161,Categorias!$J$3:$K$13,2,0)</f>
        <v>#N/A</v>
      </c>
      <c r="J161" s="12" t="e">
        <f t="shared" si="9"/>
        <v>#N/A</v>
      </c>
      <c r="K161" s="4" t="e">
        <f>VLOOKUP(J161,Categorias!$B$3:$C$295,2,0)</f>
        <v>#N/A</v>
      </c>
      <c r="L161" s="4">
        <f t="shared" si="7"/>
        <v>0</v>
      </c>
      <c r="M161" s="27"/>
      <c r="N161" s="27"/>
    </row>
    <row r="162" spans="2:14" ht="15" customHeight="1" x14ac:dyDescent="0.3">
      <c r="B162" s="37"/>
      <c r="C162" s="27"/>
      <c r="D162" s="27"/>
      <c r="E162" s="27"/>
      <c r="F162" s="34"/>
      <c r="G162" s="19">
        <f t="shared" si="8"/>
        <v>2022</v>
      </c>
      <c r="H162" s="20"/>
      <c r="I162" s="12" t="e">
        <f>VLOOKUP(H162,Categorias!$J$3:$K$13,2,0)</f>
        <v>#N/A</v>
      </c>
      <c r="J162" s="12" t="e">
        <f t="shared" si="9"/>
        <v>#N/A</v>
      </c>
      <c r="K162" s="4" t="e">
        <f>VLOOKUP(J162,Categorias!$B$3:$C$295,2,0)</f>
        <v>#N/A</v>
      </c>
      <c r="L162" s="4">
        <f t="shared" si="7"/>
        <v>0</v>
      </c>
      <c r="M162" s="27"/>
      <c r="N162" s="27"/>
    </row>
    <row r="163" spans="2:14" ht="15" customHeight="1" x14ac:dyDescent="0.3">
      <c r="B163" s="37"/>
      <c r="C163" s="27"/>
      <c r="D163" s="27"/>
      <c r="E163" s="27"/>
      <c r="F163" s="28"/>
      <c r="G163" s="19">
        <f t="shared" si="8"/>
        <v>2022</v>
      </c>
      <c r="H163" s="20"/>
      <c r="I163" s="12" t="e">
        <f>VLOOKUP(H163,Categorias!$J$3:$K$13,2,0)</f>
        <v>#N/A</v>
      </c>
      <c r="J163" s="12" t="e">
        <f t="shared" si="9"/>
        <v>#N/A</v>
      </c>
      <c r="K163" s="4" t="e">
        <f>VLOOKUP(J163,Categorias!$B$3:$C$295,2,0)</f>
        <v>#N/A</v>
      </c>
      <c r="L163" s="4">
        <f t="shared" si="7"/>
        <v>0</v>
      </c>
      <c r="M163" s="27"/>
      <c r="N163" s="27"/>
    </row>
    <row r="164" spans="2:14" ht="15" customHeight="1" x14ac:dyDescent="0.3">
      <c r="B164" s="37"/>
      <c r="C164" s="27"/>
      <c r="D164" s="27"/>
      <c r="E164" s="27"/>
      <c r="F164" s="28"/>
      <c r="G164" s="19">
        <f t="shared" si="8"/>
        <v>2022</v>
      </c>
      <c r="H164" s="20"/>
      <c r="I164" s="12" t="e">
        <f>VLOOKUP(H164,Categorias!$J$3:$K$13,2,0)</f>
        <v>#N/A</v>
      </c>
      <c r="J164" s="12" t="e">
        <f t="shared" si="9"/>
        <v>#N/A</v>
      </c>
      <c r="K164" s="4" t="e">
        <f>VLOOKUP(J164,Categorias!$B$3:$C$295,2,0)</f>
        <v>#N/A</v>
      </c>
      <c r="L164" s="4">
        <f t="shared" si="7"/>
        <v>0</v>
      </c>
      <c r="M164" s="27"/>
      <c r="N164" s="27"/>
    </row>
    <row r="165" spans="2:14" ht="15" customHeight="1" x14ac:dyDescent="0.3">
      <c r="B165" s="37"/>
      <c r="C165" s="27"/>
      <c r="D165" s="27"/>
      <c r="E165" s="27"/>
      <c r="F165" s="34"/>
      <c r="G165" s="19">
        <f t="shared" si="8"/>
        <v>2022</v>
      </c>
      <c r="H165" s="20"/>
      <c r="I165" s="12" t="e">
        <f>VLOOKUP(H165,Categorias!$J$3:$K$13,2,0)</f>
        <v>#N/A</v>
      </c>
      <c r="J165" s="12" t="e">
        <f t="shared" si="9"/>
        <v>#N/A</v>
      </c>
      <c r="K165" s="4" t="e">
        <f>VLOOKUP(J165,Categorias!$B$3:$C$295,2,0)</f>
        <v>#N/A</v>
      </c>
      <c r="L165" s="4">
        <f t="shared" si="7"/>
        <v>0</v>
      </c>
      <c r="M165" s="27"/>
      <c r="N165" s="27"/>
    </row>
    <row r="166" spans="2:14" ht="15" customHeight="1" x14ac:dyDescent="0.3">
      <c r="B166" s="37"/>
      <c r="C166" s="27"/>
      <c r="D166" s="27"/>
      <c r="E166" s="27"/>
      <c r="F166" s="28"/>
      <c r="G166" s="19">
        <f t="shared" si="8"/>
        <v>2022</v>
      </c>
      <c r="H166" s="20"/>
      <c r="I166" s="12" t="e">
        <f>VLOOKUP(H166,Categorias!$J$3:$K$13,2,0)</f>
        <v>#N/A</v>
      </c>
      <c r="J166" s="12" t="e">
        <f t="shared" si="9"/>
        <v>#N/A</v>
      </c>
      <c r="K166" s="4" t="e">
        <f>VLOOKUP(J166,Categorias!$B$3:$C$295,2,0)</f>
        <v>#N/A</v>
      </c>
      <c r="L166" s="4">
        <f t="shared" si="7"/>
        <v>0</v>
      </c>
      <c r="M166" s="27"/>
      <c r="N166" s="27"/>
    </row>
    <row r="167" spans="2:14" ht="15" customHeight="1" x14ac:dyDescent="0.3">
      <c r="B167" s="37"/>
      <c r="C167" s="27"/>
      <c r="D167" s="27"/>
      <c r="E167" s="27"/>
      <c r="F167" s="28"/>
      <c r="G167" s="19">
        <f t="shared" si="8"/>
        <v>2022</v>
      </c>
      <c r="H167" s="20"/>
      <c r="I167" s="12" t="e">
        <f>VLOOKUP(H167,Categorias!$J$3:$K$13,2,0)</f>
        <v>#N/A</v>
      </c>
      <c r="J167" s="12" t="e">
        <f t="shared" si="9"/>
        <v>#N/A</v>
      </c>
      <c r="K167" s="4" t="e">
        <f>VLOOKUP(J167,Categorias!$B$3:$C$295,2,0)</f>
        <v>#N/A</v>
      </c>
      <c r="L167" s="4">
        <f t="shared" si="7"/>
        <v>0</v>
      </c>
      <c r="M167" s="27"/>
      <c r="N167" s="27"/>
    </row>
    <row r="168" spans="2:14" ht="15" customHeight="1" x14ac:dyDescent="0.3">
      <c r="B168" s="37"/>
      <c r="C168" s="27"/>
      <c r="D168" s="27"/>
      <c r="E168" s="27"/>
      <c r="F168" s="34"/>
      <c r="G168" s="19">
        <f t="shared" si="8"/>
        <v>2022</v>
      </c>
      <c r="H168" s="20"/>
      <c r="I168" s="12" t="e">
        <f>VLOOKUP(H168,Categorias!$J$3:$K$13,2,0)</f>
        <v>#N/A</v>
      </c>
      <c r="J168" s="12" t="e">
        <f t="shared" si="9"/>
        <v>#N/A</v>
      </c>
      <c r="K168" s="4" t="e">
        <f>VLOOKUP(J168,Categorias!$B$3:$C$295,2,0)</f>
        <v>#N/A</v>
      </c>
      <c r="L168" s="4">
        <f t="shared" si="7"/>
        <v>0</v>
      </c>
      <c r="M168" s="27"/>
      <c r="N168" s="27"/>
    </row>
    <row r="169" spans="2:14" ht="15" customHeight="1" x14ac:dyDescent="0.3">
      <c r="B169" s="37"/>
      <c r="C169" s="27"/>
      <c r="D169" s="27"/>
      <c r="E169" s="27"/>
      <c r="F169" s="28"/>
      <c r="G169" s="19">
        <f t="shared" si="8"/>
        <v>2022</v>
      </c>
      <c r="H169" s="20"/>
      <c r="I169" s="12" t="e">
        <f>VLOOKUP(H169,Categorias!$J$3:$K$13,2,0)</f>
        <v>#N/A</v>
      </c>
      <c r="J169" s="12" t="e">
        <f t="shared" si="9"/>
        <v>#N/A</v>
      </c>
      <c r="K169" s="4" t="e">
        <f>VLOOKUP(J169,Categorias!$B$3:$C$295,2,0)</f>
        <v>#N/A</v>
      </c>
      <c r="L169" s="4">
        <f t="shared" si="7"/>
        <v>0</v>
      </c>
      <c r="M169" s="27"/>
      <c r="N169" s="27"/>
    </row>
    <row r="170" spans="2:14" ht="15" customHeight="1" x14ac:dyDescent="0.3">
      <c r="B170" s="37"/>
      <c r="C170" s="27"/>
      <c r="D170" s="27"/>
      <c r="E170" s="27"/>
      <c r="F170" s="28"/>
      <c r="G170" s="19">
        <f t="shared" si="8"/>
        <v>2022</v>
      </c>
      <c r="H170" s="20"/>
      <c r="I170" s="12" t="e">
        <f>VLOOKUP(H170,Categorias!$J$3:$K$13,2,0)</f>
        <v>#N/A</v>
      </c>
      <c r="J170" s="12" t="e">
        <f t="shared" si="9"/>
        <v>#N/A</v>
      </c>
      <c r="K170" s="4" t="e">
        <f>VLOOKUP(J170,Categorias!$B$3:$C$295,2,0)</f>
        <v>#N/A</v>
      </c>
      <c r="L170" s="4">
        <f t="shared" si="7"/>
        <v>0</v>
      </c>
      <c r="M170" s="27"/>
      <c r="N170" s="27"/>
    </row>
    <row r="171" spans="2:14" ht="15" customHeight="1" x14ac:dyDescent="0.3">
      <c r="B171" s="37"/>
      <c r="C171" s="27"/>
      <c r="D171" s="27"/>
      <c r="E171" s="27"/>
      <c r="F171" s="34"/>
      <c r="G171" s="19">
        <f t="shared" si="8"/>
        <v>2022</v>
      </c>
      <c r="H171" s="20"/>
      <c r="I171" s="12" t="e">
        <f>VLOOKUP(H171,Categorias!$J$3:$K$13,2,0)</f>
        <v>#N/A</v>
      </c>
      <c r="J171" s="12" t="e">
        <f t="shared" si="9"/>
        <v>#N/A</v>
      </c>
      <c r="K171" s="4" t="e">
        <f>VLOOKUP(J171,Categorias!$B$3:$C$295,2,0)</f>
        <v>#N/A</v>
      </c>
      <c r="L171" s="4">
        <f t="shared" si="7"/>
        <v>0</v>
      </c>
      <c r="M171" s="27"/>
      <c r="N171" s="27"/>
    </row>
    <row r="172" spans="2:14" ht="15" customHeight="1" x14ac:dyDescent="0.3">
      <c r="B172" s="37"/>
      <c r="C172" s="27"/>
      <c r="D172" s="27"/>
      <c r="E172" s="27"/>
      <c r="F172" s="28"/>
      <c r="G172" s="19">
        <f t="shared" si="8"/>
        <v>2022</v>
      </c>
      <c r="H172" s="20"/>
      <c r="I172" s="12" t="e">
        <f>VLOOKUP(H172,Categorias!$J$3:$K$13,2,0)</f>
        <v>#N/A</v>
      </c>
      <c r="J172" s="12" t="e">
        <f t="shared" si="9"/>
        <v>#N/A</v>
      </c>
      <c r="K172" s="4" t="e">
        <f>VLOOKUP(J172,Categorias!$B$3:$C$295,2,0)</f>
        <v>#N/A</v>
      </c>
      <c r="L172" s="4">
        <f t="shared" si="7"/>
        <v>0</v>
      </c>
      <c r="M172" s="27"/>
      <c r="N172" s="27"/>
    </row>
    <row r="173" spans="2:14" ht="15" customHeight="1" x14ac:dyDescent="0.3">
      <c r="B173" s="37"/>
      <c r="C173" s="27"/>
      <c r="D173" s="27"/>
      <c r="E173" s="27"/>
      <c r="F173" s="28"/>
      <c r="G173" s="19">
        <f t="shared" si="8"/>
        <v>2022</v>
      </c>
      <c r="H173" s="20"/>
      <c r="I173" s="12" t="e">
        <f>VLOOKUP(H173,Categorias!$J$3:$K$13,2,0)</f>
        <v>#N/A</v>
      </c>
      <c r="J173" s="12" t="e">
        <f t="shared" si="9"/>
        <v>#N/A</v>
      </c>
      <c r="K173" s="4" t="e">
        <f>VLOOKUP(J173,Categorias!$B$3:$C$295,2,0)</f>
        <v>#N/A</v>
      </c>
      <c r="L173" s="4">
        <f t="shared" si="7"/>
        <v>0</v>
      </c>
      <c r="M173" s="27"/>
      <c r="N173" s="27"/>
    </row>
    <row r="174" spans="2:14" ht="15" customHeight="1" x14ac:dyDescent="0.3">
      <c r="B174" s="37"/>
      <c r="C174" s="27"/>
      <c r="D174" s="27"/>
      <c r="E174" s="27"/>
      <c r="F174" s="34"/>
      <c r="G174" s="19">
        <f t="shared" si="8"/>
        <v>2022</v>
      </c>
      <c r="H174" s="20"/>
      <c r="I174" s="12" t="e">
        <f>VLOOKUP(H174,Categorias!$J$3:$K$13,2,0)</f>
        <v>#N/A</v>
      </c>
      <c r="J174" s="12" t="e">
        <f t="shared" si="9"/>
        <v>#N/A</v>
      </c>
      <c r="K174" s="4" t="e">
        <f>VLOOKUP(J174,Categorias!$B$3:$C$295,2,0)</f>
        <v>#N/A</v>
      </c>
      <c r="L174" s="4">
        <f t="shared" si="7"/>
        <v>0</v>
      </c>
      <c r="M174" s="27"/>
      <c r="N174" s="27"/>
    </row>
    <row r="175" spans="2:14" ht="15" customHeight="1" x14ac:dyDescent="0.3">
      <c r="B175" s="37"/>
      <c r="C175" s="27"/>
      <c r="D175" s="27"/>
      <c r="E175" s="27"/>
      <c r="F175" s="28"/>
      <c r="G175" s="19">
        <f t="shared" si="8"/>
        <v>2022</v>
      </c>
      <c r="H175" s="20"/>
      <c r="I175" s="12" t="e">
        <f>VLOOKUP(H175,Categorias!$J$3:$K$13,2,0)</f>
        <v>#N/A</v>
      </c>
      <c r="J175" s="12" t="e">
        <f t="shared" si="9"/>
        <v>#N/A</v>
      </c>
      <c r="K175" s="4" t="e">
        <f>VLOOKUP(J175,Categorias!$B$3:$C$295,2,0)</f>
        <v>#N/A</v>
      </c>
      <c r="L175" s="4">
        <f t="shared" si="7"/>
        <v>0</v>
      </c>
      <c r="M175" s="27"/>
      <c r="N175" s="27"/>
    </row>
    <row r="176" spans="2:14" ht="15" customHeight="1" x14ac:dyDescent="0.3">
      <c r="B176" s="37"/>
      <c r="C176" s="27"/>
      <c r="D176" s="27"/>
      <c r="E176" s="27"/>
      <c r="F176" s="28"/>
      <c r="G176" s="19">
        <f t="shared" si="8"/>
        <v>2022</v>
      </c>
      <c r="H176" s="20"/>
      <c r="I176" s="12" t="e">
        <f>VLOOKUP(H176,Categorias!$J$3:$K$13,2,0)</f>
        <v>#N/A</v>
      </c>
      <c r="J176" s="12" t="e">
        <f t="shared" si="9"/>
        <v>#N/A</v>
      </c>
      <c r="K176" s="4" t="e">
        <f>VLOOKUP(J176,Categorias!$B$3:$C$295,2,0)</f>
        <v>#N/A</v>
      </c>
      <c r="L176" s="4">
        <f t="shared" si="7"/>
        <v>0</v>
      </c>
      <c r="M176" s="27"/>
      <c r="N176" s="27"/>
    </row>
    <row r="177" spans="2:14" ht="15" customHeight="1" x14ac:dyDescent="0.3">
      <c r="B177" s="37"/>
      <c r="C177" s="27"/>
      <c r="D177" s="27"/>
      <c r="E177" s="27"/>
      <c r="F177" s="34"/>
      <c r="G177" s="19">
        <f t="shared" si="8"/>
        <v>2022</v>
      </c>
      <c r="H177" s="20"/>
      <c r="I177" s="12" t="e">
        <f>VLOOKUP(H177,Categorias!$J$3:$K$13,2,0)</f>
        <v>#N/A</v>
      </c>
      <c r="J177" s="12" t="e">
        <f t="shared" si="9"/>
        <v>#N/A</v>
      </c>
      <c r="K177" s="4" t="e">
        <f>VLOOKUP(J177,Categorias!$B$3:$C$295,2,0)</f>
        <v>#N/A</v>
      </c>
      <c r="L177" s="4">
        <f t="shared" si="7"/>
        <v>0</v>
      </c>
      <c r="M177" s="27"/>
      <c r="N177" s="27"/>
    </row>
    <row r="178" spans="2:14" ht="15" customHeight="1" x14ac:dyDescent="0.3">
      <c r="B178" s="37"/>
      <c r="C178" s="27"/>
      <c r="D178" s="27"/>
      <c r="E178" s="27"/>
      <c r="F178" s="28"/>
      <c r="G178" s="19">
        <f t="shared" si="8"/>
        <v>2022</v>
      </c>
      <c r="H178" s="20"/>
      <c r="I178" s="12" t="e">
        <f>VLOOKUP(H178,Categorias!$J$3:$K$13,2,0)</f>
        <v>#N/A</v>
      </c>
      <c r="J178" s="12" t="e">
        <f t="shared" si="9"/>
        <v>#N/A</v>
      </c>
      <c r="K178" s="4" t="e">
        <f>VLOOKUP(J178,Categorias!$B$3:$C$295,2,0)</f>
        <v>#N/A</v>
      </c>
      <c r="L178" s="4">
        <f t="shared" si="7"/>
        <v>0</v>
      </c>
      <c r="M178" s="27"/>
      <c r="N178" s="27"/>
    </row>
    <row r="179" spans="2:14" ht="15" customHeight="1" x14ac:dyDescent="0.3">
      <c r="B179" s="37"/>
      <c r="C179" s="27"/>
      <c r="D179" s="27"/>
      <c r="E179" s="27"/>
      <c r="F179" s="28"/>
      <c r="G179" s="19">
        <f t="shared" si="8"/>
        <v>2022</v>
      </c>
      <c r="H179" s="20"/>
      <c r="I179" s="12" t="e">
        <f>VLOOKUP(H179,Categorias!$J$3:$K$13,2,0)</f>
        <v>#N/A</v>
      </c>
      <c r="J179" s="12" t="e">
        <f t="shared" si="9"/>
        <v>#N/A</v>
      </c>
      <c r="K179" s="4" t="e">
        <f>VLOOKUP(J179,Categorias!$B$3:$C$295,2,0)</f>
        <v>#N/A</v>
      </c>
      <c r="L179" s="4">
        <f t="shared" si="7"/>
        <v>0</v>
      </c>
      <c r="M179" s="27"/>
      <c r="N179" s="27"/>
    </row>
    <row r="180" spans="2:14" ht="15" customHeight="1" x14ac:dyDescent="0.3">
      <c r="B180" s="37"/>
      <c r="C180" s="27"/>
      <c r="D180" s="27"/>
      <c r="E180" s="27"/>
      <c r="F180" s="34"/>
      <c r="G180" s="19">
        <f t="shared" si="8"/>
        <v>2022</v>
      </c>
      <c r="H180" s="20"/>
      <c r="I180" s="12" t="e">
        <f>VLOOKUP(H180,Categorias!$J$3:$K$13,2,0)</f>
        <v>#N/A</v>
      </c>
      <c r="J180" s="12" t="e">
        <f t="shared" si="9"/>
        <v>#N/A</v>
      </c>
      <c r="K180" s="4" t="e">
        <f>VLOOKUP(J180,Categorias!$B$3:$C$295,2,0)</f>
        <v>#N/A</v>
      </c>
      <c r="L180" s="4">
        <f t="shared" si="7"/>
        <v>0</v>
      </c>
      <c r="M180" s="27"/>
      <c r="N180" s="27"/>
    </row>
    <row r="181" spans="2:14" ht="15" customHeight="1" x14ac:dyDescent="0.3">
      <c r="B181" s="37"/>
      <c r="C181" s="27"/>
      <c r="D181" s="27"/>
      <c r="E181" s="27"/>
      <c r="F181" s="28"/>
      <c r="G181" s="19">
        <f t="shared" si="8"/>
        <v>2022</v>
      </c>
      <c r="H181" s="20"/>
      <c r="I181" s="12" t="e">
        <f>VLOOKUP(H181,Categorias!$J$3:$K$13,2,0)</f>
        <v>#N/A</v>
      </c>
      <c r="J181" s="12" t="e">
        <f t="shared" si="9"/>
        <v>#N/A</v>
      </c>
      <c r="K181" s="4" t="e">
        <f>VLOOKUP(J181,Categorias!$B$3:$C$295,2,0)</f>
        <v>#N/A</v>
      </c>
      <c r="L181" s="4">
        <f t="shared" si="7"/>
        <v>0</v>
      </c>
      <c r="M181" s="27"/>
      <c r="N181" s="27"/>
    </row>
    <row r="182" spans="2:14" ht="15" customHeight="1" x14ac:dyDescent="0.3">
      <c r="B182" s="37"/>
      <c r="C182" s="27"/>
      <c r="D182" s="27"/>
      <c r="E182" s="27"/>
      <c r="F182" s="28"/>
      <c r="G182" s="19">
        <f t="shared" si="8"/>
        <v>2022</v>
      </c>
      <c r="H182" s="20"/>
      <c r="I182" s="12" t="e">
        <f>VLOOKUP(H182,Categorias!$J$3:$K$13,2,0)</f>
        <v>#N/A</v>
      </c>
      <c r="J182" s="12" t="e">
        <f t="shared" si="9"/>
        <v>#N/A</v>
      </c>
      <c r="K182" s="4" t="e">
        <f>VLOOKUP(J182,Categorias!$B$3:$C$295,2,0)</f>
        <v>#N/A</v>
      </c>
      <c r="L182" s="4">
        <f t="shared" si="7"/>
        <v>0</v>
      </c>
      <c r="M182" s="27"/>
      <c r="N182" s="27"/>
    </row>
    <row r="183" spans="2:14" ht="15" customHeight="1" x14ac:dyDescent="0.3">
      <c r="B183" s="37"/>
      <c r="C183" s="27"/>
      <c r="D183" s="27"/>
      <c r="E183" s="27"/>
      <c r="F183" s="34"/>
      <c r="G183" s="19">
        <f t="shared" si="8"/>
        <v>2022</v>
      </c>
      <c r="H183" s="20"/>
      <c r="I183" s="12" t="e">
        <f>VLOOKUP(H183,Categorias!$J$3:$K$13,2,0)</f>
        <v>#N/A</v>
      </c>
      <c r="J183" s="12" t="e">
        <f t="shared" si="9"/>
        <v>#N/A</v>
      </c>
      <c r="K183" s="4" t="e">
        <f>VLOOKUP(J183,Categorias!$B$3:$C$295,2,0)</f>
        <v>#N/A</v>
      </c>
      <c r="L183" s="4">
        <f t="shared" si="7"/>
        <v>0</v>
      </c>
      <c r="M183" s="27"/>
      <c r="N183" s="27"/>
    </row>
    <row r="184" spans="2:14" ht="15" customHeight="1" x14ac:dyDescent="0.3">
      <c r="B184" s="37"/>
      <c r="C184" s="27"/>
      <c r="D184" s="27"/>
      <c r="E184" s="27"/>
      <c r="F184" s="28"/>
      <c r="G184" s="19">
        <f t="shared" si="8"/>
        <v>2022</v>
      </c>
      <c r="H184" s="20"/>
      <c r="I184" s="12" t="e">
        <f>VLOOKUP(H184,Categorias!$J$3:$K$13,2,0)</f>
        <v>#N/A</v>
      </c>
      <c r="J184" s="12" t="e">
        <f t="shared" si="9"/>
        <v>#N/A</v>
      </c>
      <c r="K184" s="4" t="e">
        <f>VLOOKUP(J184,Categorias!$B$3:$C$295,2,0)</f>
        <v>#N/A</v>
      </c>
      <c r="L184" s="4">
        <f t="shared" si="7"/>
        <v>0</v>
      </c>
      <c r="M184" s="27"/>
      <c r="N184" s="27"/>
    </row>
    <row r="185" spans="2:14" ht="15" customHeight="1" x14ac:dyDescent="0.3">
      <c r="B185" s="37"/>
      <c r="C185" s="27"/>
      <c r="D185" s="27"/>
      <c r="E185" s="27"/>
      <c r="F185" s="28"/>
      <c r="G185" s="19">
        <f t="shared" si="8"/>
        <v>2022</v>
      </c>
      <c r="H185" s="20"/>
      <c r="I185" s="12" t="e">
        <f>VLOOKUP(H185,Categorias!$J$3:$K$13,2,0)</f>
        <v>#N/A</v>
      </c>
      <c r="J185" s="12" t="e">
        <f t="shared" si="9"/>
        <v>#N/A</v>
      </c>
      <c r="K185" s="4" t="e">
        <f>VLOOKUP(J185,Categorias!$B$3:$C$295,2,0)</f>
        <v>#N/A</v>
      </c>
      <c r="L185" s="4">
        <f t="shared" si="7"/>
        <v>0</v>
      </c>
      <c r="M185" s="27"/>
      <c r="N185" s="27"/>
    </row>
    <row r="186" spans="2:14" ht="15" customHeight="1" x14ac:dyDescent="0.3">
      <c r="B186" s="37"/>
      <c r="C186" s="27"/>
      <c r="D186" s="27"/>
      <c r="E186" s="27"/>
      <c r="F186" s="34"/>
      <c r="G186" s="19">
        <f t="shared" si="8"/>
        <v>2022</v>
      </c>
      <c r="H186" s="20"/>
      <c r="I186" s="12" t="e">
        <f>VLOOKUP(H186,Categorias!$J$3:$K$13,2,0)</f>
        <v>#N/A</v>
      </c>
      <c r="J186" s="12" t="e">
        <f t="shared" si="9"/>
        <v>#N/A</v>
      </c>
      <c r="K186" s="4" t="e">
        <f>VLOOKUP(J186,Categorias!$B$3:$C$295,2,0)</f>
        <v>#N/A</v>
      </c>
      <c r="L186" s="4">
        <f t="shared" si="7"/>
        <v>0</v>
      </c>
      <c r="M186" s="27"/>
      <c r="N186" s="27"/>
    </row>
    <row r="187" spans="2:14" ht="15" customHeight="1" x14ac:dyDescent="0.3">
      <c r="B187" s="37"/>
      <c r="C187" s="27"/>
      <c r="D187" s="27"/>
      <c r="E187" s="27"/>
      <c r="F187" s="28"/>
      <c r="G187" s="19">
        <f t="shared" si="8"/>
        <v>2022</v>
      </c>
      <c r="H187" s="20"/>
      <c r="I187" s="12" t="e">
        <f>VLOOKUP(H187,Categorias!$J$3:$K$13,2,0)</f>
        <v>#N/A</v>
      </c>
      <c r="J187" s="12" t="e">
        <f t="shared" si="9"/>
        <v>#N/A</v>
      </c>
      <c r="K187" s="4" t="e">
        <f>VLOOKUP(J187,Categorias!$B$3:$C$295,2,0)</f>
        <v>#N/A</v>
      </c>
      <c r="L187" s="4">
        <f t="shared" si="7"/>
        <v>0</v>
      </c>
      <c r="M187" s="27"/>
      <c r="N187" s="27"/>
    </row>
    <row r="188" spans="2:14" ht="15" customHeight="1" x14ac:dyDescent="0.3">
      <c r="B188" s="37"/>
      <c r="C188" s="27"/>
      <c r="D188" s="27"/>
      <c r="E188" s="27"/>
      <c r="F188" s="28"/>
      <c r="G188" s="19">
        <f t="shared" si="8"/>
        <v>2022</v>
      </c>
      <c r="H188" s="20"/>
      <c r="I188" s="12" t="e">
        <f>VLOOKUP(H188,Categorias!$J$3:$K$13,2,0)</f>
        <v>#N/A</v>
      </c>
      <c r="J188" s="12" t="e">
        <f t="shared" si="9"/>
        <v>#N/A</v>
      </c>
      <c r="K188" s="4" t="e">
        <f>VLOOKUP(J188,Categorias!$B$3:$C$295,2,0)</f>
        <v>#N/A</v>
      </c>
      <c r="L188" s="4">
        <f t="shared" si="7"/>
        <v>0</v>
      </c>
      <c r="M188" s="27"/>
      <c r="N188" s="27"/>
    </row>
    <row r="189" spans="2:14" ht="15" customHeight="1" x14ac:dyDescent="0.3">
      <c r="B189" s="37"/>
      <c r="C189" s="27"/>
      <c r="D189" s="27"/>
      <c r="E189" s="27"/>
      <c r="F189" s="34"/>
      <c r="G189" s="19">
        <f t="shared" si="8"/>
        <v>2022</v>
      </c>
      <c r="H189" s="20"/>
      <c r="I189" s="12" t="e">
        <f>VLOOKUP(H189,Categorias!$J$3:$K$13,2,0)</f>
        <v>#N/A</v>
      </c>
      <c r="J189" s="12" t="e">
        <f t="shared" si="9"/>
        <v>#N/A</v>
      </c>
      <c r="K189" s="4" t="e">
        <f>VLOOKUP(J189,Categorias!$B$3:$C$295,2,0)</f>
        <v>#N/A</v>
      </c>
      <c r="L189" s="4">
        <f t="shared" si="7"/>
        <v>0</v>
      </c>
      <c r="M189" s="27"/>
      <c r="N189" s="27"/>
    </row>
    <row r="190" spans="2:14" ht="15" customHeight="1" x14ac:dyDescent="0.3">
      <c r="B190" s="37"/>
      <c r="C190" s="27"/>
      <c r="D190" s="27"/>
      <c r="E190" s="27"/>
      <c r="F190" s="28"/>
      <c r="G190" s="19">
        <f t="shared" si="8"/>
        <v>2022</v>
      </c>
      <c r="H190" s="20"/>
      <c r="I190" s="12" t="e">
        <f>VLOOKUP(H190,Categorias!$J$3:$K$13,2,0)</f>
        <v>#N/A</v>
      </c>
      <c r="J190" s="12" t="e">
        <f t="shared" si="9"/>
        <v>#N/A</v>
      </c>
      <c r="K190" s="4" t="e">
        <f>VLOOKUP(J190,Categorias!$B$3:$C$295,2,0)</f>
        <v>#N/A</v>
      </c>
      <c r="L190" s="4">
        <f t="shared" si="7"/>
        <v>0</v>
      </c>
      <c r="M190" s="27"/>
      <c r="N190" s="27"/>
    </row>
    <row r="191" spans="2:14" ht="15" customHeight="1" x14ac:dyDescent="0.3">
      <c r="B191" s="37"/>
      <c r="C191" s="27"/>
      <c r="D191" s="27"/>
      <c r="E191" s="27"/>
      <c r="F191" s="28"/>
      <c r="G191" s="19">
        <f t="shared" si="8"/>
        <v>2022</v>
      </c>
      <c r="H191" s="20"/>
      <c r="I191" s="12" t="e">
        <f>VLOOKUP(H191,Categorias!$J$3:$K$13,2,0)</f>
        <v>#N/A</v>
      </c>
      <c r="J191" s="12" t="e">
        <f t="shared" si="9"/>
        <v>#N/A</v>
      </c>
      <c r="K191" s="4" t="e">
        <f>VLOOKUP(J191,Categorias!$B$3:$C$295,2,0)</f>
        <v>#N/A</v>
      </c>
      <c r="L191" s="4">
        <f t="shared" si="7"/>
        <v>0</v>
      </c>
      <c r="M191" s="27"/>
      <c r="N191" s="27"/>
    </row>
    <row r="192" spans="2:14" ht="15" customHeight="1" x14ac:dyDescent="0.3">
      <c r="B192" s="37"/>
      <c r="C192" s="27"/>
      <c r="D192" s="27"/>
      <c r="E192" s="27"/>
      <c r="F192" s="34"/>
      <c r="G192" s="19">
        <f t="shared" si="8"/>
        <v>2022</v>
      </c>
      <c r="H192" s="20"/>
      <c r="I192" s="12" t="e">
        <f>VLOOKUP(H192,Categorias!$J$3:$K$13,2,0)</f>
        <v>#N/A</v>
      </c>
      <c r="J192" s="12" t="e">
        <f t="shared" si="9"/>
        <v>#N/A</v>
      </c>
      <c r="K192" s="4" t="e">
        <f>VLOOKUP(J192,Categorias!$B$3:$C$295,2,0)</f>
        <v>#N/A</v>
      </c>
      <c r="L192" s="4">
        <f t="shared" si="7"/>
        <v>0</v>
      </c>
      <c r="M192" s="27"/>
      <c r="N192" s="27"/>
    </row>
    <row r="193" spans="2:14" ht="15" customHeight="1" x14ac:dyDescent="0.3">
      <c r="B193" s="37"/>
      <c r="C193" s="27"/>
      <c r="D193" s="27"/>
      <c r="E193" s="27"/>
      <c r="F193" s="28"/>
      <c r="G193" s="19">
        <f t="shared" si="8"/>
        <v>2022</v>
      </c>
      <c r="H193" s="20"/>
      <c r="I193" s="12" t="e">
        <f>VLOOKUP(H193,Categorias!$J$3:$K$13,2,0)</f>
        <v>#N/A</v>
      </c>
      <c r="J193" s="12" t="e">
        <f t="shared" si="9"/>
        <v>#N/A</v>
      </c>
      <c r="K193" s="4" t="e">
        <f>VLOOKUP(J193,Categorias!$B$3:$C$295,2,0)</f>
        <v>#N/A</v>
      </c>
      <c r="L193" s="4">
        <f t="shared" si="7"/>
        <v>0</v>
      </c>
      <c r="M193" s="27"/>
      <c r="N193" s="27"/>
    </row>
    <row r="194" spans="2:14" ht="15" customHeight="1" x14ac:dyDescent="0.3">
      <c r="B194" s="37"/>
      <c r="C194" s="27"/>
      <c r="D194" s="27"/>
      <c r="E194" s="27"/>
      <c r="F194" s="28"/>
      <c r="G194" s="19">
        <f t="shared" si="8"/>
        <v>2022</v>
      </c>
      <c r="H194" s="20"/>
      <c r="I194" s="12" t="e">
        <f>VLOOKUP(H194,Categorias!$J$3:$K$13,2,0)</f>
        <v>#N/A</v>
      </c>
      <c r="J194" s="12" t="e">
        <f t="shared" si="9"/>
        <v>#N/A</v>
      </c>
      <c r="K194" s="4" t="e">
        <f>VLOOKUP(J194,Categorias!$B$3:$C$295,2,0)</f>
        <v>#N/A</v>
      </c>
      <c r="L194" s="4">
        <f t="shared" si="7"/>
        <v>0</v>
      </c>
      <c r="M194" s="27"/>
      <c r="N194" s="27"/>
    </row>
    <row r="195" spans="2:14" ht="15" customHeight="1" x14ac:dyDescent="0.3">
      <c r="B195" s="37"/>
      <c r="C195" s="27"/>
      <c r="D195" s="27"/>
      <c r="E195" s="27"/>
      <c r="F195" s="28"/>
      <c r="G195" s="19">
        <f t="shared" si="8"/>
        <v>2022</v>
      </c>
      <c r="H195" s="20"/>
      <c r="I195" s="12" t="e">
        <f>VLOOKUP(H195,Categorias!$J$3:$K$13,2,0)</f>
        <v>#N/A</v>
      </c>
      <c r="J195" s="12" t="e">
        <f t="shared" si="9"/>
        <v>#N/A</v>
      </c>
      <c r="K195" s="4" t="e">
        <f>VLOOKUP(J195,Categorias!$B$3:$C$295,2,0)</f>
        <v>#N/A</v>
      </c>
      <c r="L195" s="4">
        <f t="shared" si="7"/>
        <v>0</v>
      </c>
      <c r="M195" s="27"/>
      <c r="N195" s="27"/>
    </row>
    <row r="196" spans="2:14" ht="15" customHeight="1" x14ac:dyDescent="0.3">
      <c r="B196" s="37"/>
      <c r="C196" s="27"/>
      <c r="D196" s="27"/>
      <c r="E196" s="27"/>
      <c r="F196" s="28"/>
      <c r="G196" s="19">
        <f t="shared" si="8"/>
        <v>2022</v>
      </c>
      <c r="H196" s="20"/>
      <c r="I196" s="12" t="e">
        <f>VLOOKUP(H196,Categorias!$J$3:$K$13,2,0)</f>
        <v>#N/A</v>
      </c>
      <c r="J196" s="12" t="e">
        <f t="shared" si="9"/>
        <v>#N/A</v>
      </c>
      <c r="K196" s="4" t="e">
        <f>VLOOKUP(J196,Categorias!$B$3:$C$295,2,0)</f>
        <v>#N/A</v>
      </c>
      <c r="L196" s="4">
        <f t="shared" si="7"/>
        <v>0</v>
      </c>
      <c r="M196" s="27"/>
      <c r="N196" s="27"/>
    </row>
    <row r="197" spans="2:14" ht="15" customHeight="1" x14ac:dyDescent="0.3">
      <c r="B197" s="37"/>
      <c r="C197" s="27"/>
      <c r="D197" s="27"/>
      <c r="E197" s="27"/>
      <c r="F197" s="28"/>
      <c r="G197" s="19">
        <f t="shared" si="8"/>
        <v>2022</v>
      </c>
      <c r="H197" s="20"/>
      <c r="I197" s="12" t="e">
        <f>VLOOKUP(H197,Categorias!$J$3:$K$13,2,0)</f>
        <v>#N/A</v>
      </c>
      <c r="J197" s="12" t="e">
        <f t="shared" si="9"/>
        <v>#N/A</v>
      </c>
      <c r="K197" s="4" t="e">
        <f>VLOOKUP(J197,Categorias!$B$3:$C$295,2,0)</f>
        <v>#N/A</v>
      </c>
      <c r="L197" s="4">
        <f t="shared" si="7"/>
        <v>0</v>
      </c>
      <c r="M197" s="27"/>
      <c r="N197" s="27"/>
    </row>
    <row r="198" spans="2:14" ht="15" customHeight="1" x14ac:dyDescent="0.3">
      <c r="B198" s="37"/>
      <c r="C198" s="27"/>
      <c r="D198" s="27"/>
      <c r="E198" s="27"/>
      <c r="F198" s="28"/>
      <c r="G198" s="19">
        <f t="shared" si="8"/>
        <v>2022</v>
      </c>
      <c r="H198" s="20"/>
      <c r="I198" s="12" t="e">
        <f>VLOOKUP(H198,Categorias!$J$3:$K$13,2,0)</f>
        <v>#N/A</v>
      </c>
      <c r="J198" s="12" t="e">
        <f t="shared" si="9"/>
        <v>#N/A</v>
      </c>
      <c r="K198" s="4" t="e">
        <f>VLOOKUP(J198,Categorias!$B$3:$C$295,2,0)</f>
        <v>#N/A</v>
      </c>
      <c r="L198" s="4">
        <f t="shared" si="7"/>
        <v>0</v>
      </c>
      <c r="M198" s="27"/>
      <c r="N198" s="27"/>
    </row>
    <row r="199" spans="2:14" ht="15" customHeight="1" x14ac:dyDescent="0.3">
      <c r="B199" s="37"/>
      <c r="C199" s="27"/>
      <c r="D199" s="27"/>
      <c r="E199" s="27"/>
      <c r="F199" s="28"/>
      <c r="G199" s="19">
        <f t="shared" si="8"/>
        <v>2022</v>
      </c>
      <c r="H199" s="20"/>
      <c r="I199" s="12" t="e">
        <f>VLOOKUP(H199,Categorias!$J$3:$K$13,2,0)</f>
        <v>#N/A</v>
      </c>
      <c r="J199" s="12" t="e">
        <f t="shared" si="9"/>
        <v>#N/A</v>
      </c>
      <c r="K199" s="4" t="e">
        <f>VLOOKUP(J199,Categorias!$B$3:$C$295,2,0)</f>
        <v>#N/A</v>
      </c>
      <c r="L199" s="4">
        <f t="shared" ref="L199:L262" si="10">$F$2</f>
        <v>0</v>
      </c>
      <c r="M199" s="27"/>
      <c r="N199" s="27"/>
    </row>
    <row r="200" spans="2:14" ht="15" customHeight="1" x14ac:dyDescent="0.3">
      <c r="B200" s="37"/>
      <c r="C200" s="27"/>
      <c r="D200" s="27"/>
      <c r="E200" s="27"/>
      <c r="F200" s="28"/>
      <c r="G200" s="19">
        <f t="shared" ref="G200:G263" si="11">2022-F200</f>
        <v>2022</v>
      </c>
      <c r="H200" s="20"/>
      <c r="I200" s="12" t="e">
        <f>VLOOKUP(H200,Categorias!$J$3:$K$13,2,0)</f>
        <v>#N/A</v>
      </c>
      <c r="J200" s="12" t="e">
        <f t="shared" ref="J200:J263" si="12">F200&amp;I200</f>
        <v>#N/A</v>
      </c>
      <c r="K200" s="4" t="e">
        <f>VLOOKUP(J200,Categorias!$B$3:$C$295,2,0)</f>
        <v>#N/A</v>
      </c>
      <c r="L200" s="4">
        <f t="shared" si="10"/>
        <v>0</v>
      </c>
      <c r="M200" s="27"/>
      <c r="N200" s="27"/>
    </row>
    <row r="201" spans="2:14" ht="15" customHeight="1" x14ac:dyDescent="0.3">
      <c r="B201" s="37"/>
      <c r="C201" s="27"/>
      <c r="D201" s="27"/>
      <c r="E201" s="27"/>
      <c r="F201" s="28"/>
      <c r="G201" s="19">
        <f t="shared" si="11"/>
        <v>2022</v>
      </c>
      <c r="H201" s="20"/>
      <c r="I201" s="12" t="e">
        <f>VLOOKUP(H201,Categorias!$J$3:$K$13,2,0)</f>
        <v>#N/A</v>
      </c>
      <c r="J201" s="12" t="e">
        <f t="shared" si="12"/>
        <v>#N/A</v>
      </c>
      <c r="K201" s="4" t="e">
        <f>VLOOKUP(J201,Categorias!$B$3:$C$295,2,0)</f>
        <v>#N/A</v>
      </c>
      <c r="L201" s="4">
        <f t="shared" si="10"/>
        <v>0</v>
      </c>
      <c r="M201" s="27"/>
      <c r="N201" s="27"/>
    </row>
    <row r="202" spans="2:14" ht="15" customHeight="1" x14ac:dyDescent="0.3">
      <c r="B202" s="37"/>
      <c r="C202" s="27"/>
      <c r="D202" s="27"/>
      <c r="E202" s="27"/>
      <c r="F202" s="28"/>
      <c r="G202" s="19">
        <f t="shared" si="11"/>
        <v>2022</v>
      </c>
      <c r="H202" s="20"/>
      <c r="I202" s="12" t="e">
        <f>VLOOKUP(H202,Categorias!$J$3:$K$13,2,0)</f>
        <v>#N/A</v>
      </c>
      <c r="J202" s="12" t="e">
        <f t="shared" si="12"/>
        <v>#N/A</v>
      </c>
      <c r="K202" s="4" t="e">
        <f>VLOOKUP(J202,Categorias!$B$3:$C$295,2,0)</f>
        <v>#N/A</v>
      </c>
      <c r="L202" s="4">
        <f t="shared" si="10"/>
        <v>0</v>
      </c>
      <c r="M202" s="27"/>
      <c r="N202" s="27"/>
    </row>
    <row r="203" spans="2:14" ht="15" customHeight="1" x14ac:dyDescent="0.3">
      <c r="B203" s="37"/>
      <c r="C203" s="27"/>
      <c r="D203" s="27"/>
      <c r="E203" s="27"/>
      <c r="F203" s="28"/>
      <c r="G203" s="19">
        <f t="shared" si="11"/>
        <v>2022</v>
      </c>
      <c r="H203" s="20"/>
      <c r="I203" s="12" t="e">
        <f>VLOOKUP(H203,Categorias!$J$3:$K$13,2,0)</f>
        <v>#N/A</v>
      </c>
      <c r="J203" s="12" t="e">
        <f t="shared" si="12"/>
        <v>#N/A</v>
      </c>
      <c r="K203" s="4" t="e">
        <f>VLOOKUP(J203,Categorias!$B$3:$C$295,2,0)</f>
        <v>#N/A</v>
      </c>
      <c r="L203" s="4">
        <f t="shared" si="10"/>
        <v>0</v>
      </c>
      <c r="M203" s="27"/>
      <c r="N203" s="27"/>
    </row>
    <row r="204" spans="2:14" ht="15" customHeight="1" x14ac:dyDescent="0.3">
      <c r="B204" s="37"/>
      <c r="C204" s="27"/>
      <c r="D204" s="27"/>
      <c r="E204" s="27"/>
      <c r="F204" s="28"/>
      <c r="G204" s="19">
        <f t="shared" si="11"/>
        <v>2022</v>
      </c>
      <c r="H204" s="20"/>
      <c r="I204" s="12" t="e">
        <f>VLOOKUP(H204,Categorias!$J$3:$K$13,2,0)</f>
        <v>#N/A</v>
      </c>
      <c r="J204" s="12" t="e">
        <f t="shared" si="12"/>
        <v>#N/A</v>
      </c>
      <c r="K204" s="4" t="e">
        <f>VLOOKUP(J204,Categorias!$B$3:$C$295,2,0)</f>
        <v>#N/A</v>
      </c>
      <c r="L204" s="4">
        <f t="shared" si="10"/>
        <v>0</v>
      </c>
      <c r="M204" s="27"/>
      <c r="N204" s="27"/>
    </row>
    <row r="205" spans="2:14" ht="15" customHeight="1" x14ac:dyDescent="0.3">
      <c r="B205" s="37"/>
      <c r="C205" s="27"/>
      <c r="D205" s="27"/>
      <c r="E205" s="27"/>
      <c r="F205" s="28"/>
      <c r="G205" s="19">
        <f t="shared" si="11"/>
        <v>2022</v>
      </c>
      <c r="H205" s="20"/>
      <c r="I205" s="12" t="e">
        <f>VLOOKUP(H205,Categorias!$J$3:$K$13,2,0)</f>
        <v>#N/A</v>
      </c>
      <c r="J205" s="12" t="e">
        <f t="shared" si="12"/>
        <v>#N/A</v>
      </c>
      <c r="K205" s="4" t="e">
        <f>VLOOKUP(J205,Categorias!$B$3:$C$295,2,0)</f>
        <v>#N/A</v>
      </c>
      <c r="L205" s="4">
        <f t="shared" si="10"/>
        <v>0</v>
      </c>
      <c r="M205" s="27"/>
      <c r="N205" s="27"/>
    </row>
    <row r="206" spans="2:14" ht="15" customHeight="1" x14ac:dyDescent="0.3">
      <c r="B206" s="37"/>
      <c r="C206" s="27"/>
      <c r="D206" s="27"/>
      <c r="E206" s="27"/>
      <c r="F206" s="28"/>
      <c r="G206" s="19">
        <f t="shared" si="11"/>
        <v>2022</v>
      </c>
      <c r="H206" s="20"/>
      <c r="I206" s="12" t="e">
        <f>VLOOKUP(H206,Categorias!$J$3:$K$13,2,0)</f>
        <v>#N/A</v>
      </c>
      <c r="J206" s="12" t="e">
        <f t="shared" si="12"/>
        <v>#N/A</v>
      </c>
      <c r="K206" s="4" t="e">
        <f>VLOOKUP(J206,Categorias!$B$3:$C$295,2,0)</f>
        <v>#N/A</v>
      </c>
      <c r="L206" s="4">
        <f t="shared" si="10"/>
        <v>0</v>
      </c>
      <c r="M206" s="27"/>
      <c r="N206" s="27"/>
    </row>
    <row r="207" spans="2:14" ht="15" customHeight="1" x14ac:dyDescent="0.3">
      <c r="B207" s="37"/>
      <c r="C207" s="27"/>
      <c r="D207" s="27"/>
      <c r="E207" s="27"/>
      <c r="F207" s="28"/>
      <c r="G207" s="19">
        <f t="shared" si="11"/>
        <v>2022</v>
      </c>
      <c r="H207" s="20"/>
      <c r="I207" s="12" t="e">
        <f>VLOOKUP(H207,Categorias!$J$3:$K$13,2,0)</f>
        <v>#N/A</v>
      </c>
      <c r="J207" s="12" t="e">
        <f t="shared" si="12"/>
        <v>#N/A</v>
      </c>
      <c r="K207" s="4" t="e">
        <f>VLOOKUP(J207,Categorias!$B$3:$C$295,2,0)</f>
        <v>#N/A</v>
      </c>
      <c r="L207" s="4">
        <f t="shared" si="10"/>
        <v>0</v>
      </c>
      <c r="M207" s="27"/>
      <c r="N207" s="27"/>
    </row>
    <row r="208" spans="2:14" ht="15" customHeight="1" x14ac:dyDescent="0.3">
      <c r="B208" s="37"/>
      <c r="C208" s="27"/>
      <c r="D208" s="27"/>
      <c r="E208" s="27"/>
      <c r="F208" s="28"/>
      <c r="G208" s="19">
        <f t="shared" si="11"/>
        <v>2022</v>
      </c>
      <c r="H208" s="20"/>
      <c r="I208" s="12" t="e">
        <f>VLOOKUP(H208,Categorias!$J$3:$K$13,2,0)</f>
        <v>#N/A</v>
      </c>
      <c r="J208" s="12" t="e">
        <f t="shared" si="12"/>
        <v>#N/A</v>
      </c>
      <c r="K208" s="4" t="e">
        <f>VLOOKUP(J208,Categorias!$B$3:$C$295,2,0)</f>
        <v>#N/A</v>
      </c>
      <c r="L208" s="4">
        <f t="shared" si="10"/>
        <v>0</v>
      </c>
      <c r="M208" s="27"/>
      <c r="N208" s="27"/>
    </row>
    <row r="209" spans="2:14" ht="15" customHeight="1" x14ac:dyDescent="0.3">
      <c r="B209" s="37"/>
      <c r="C209" s="27"/>
      <c r="D209" s="27"/>
      <c r="E209" s="27"/>
      <c r="F209" s="28"/>
      <c r="G209" s="19">
        <f t="shared" si="11"/>
        <v>2022</v>
      </c>
      <c r="H209" s="20"/>
      <c r="I209" s="12" t="e">
        <f>VLOOKUP(H209,Categorias!$J$3:$K$13,2,0)</f>
        <v>#N/A</v>
      </c>
      <c r="J209" s="12" t="e">
        <f t="shared" si="12"/>
        <v>#N/A</v>
      </c>
      <c r="K209" s="4" t="e">
        <f>VLOOKUP(J209,Categorias!$B$3:$C$295,2,0)</f>
        <v>#N/A</v>
      </c>
      <c r="L209" s="4">
        <f t="shared" si="10"/>
        <v>0</v>
      </c>
      <c r="M209" s="27"/>
      <c r="N209" s="27"/>
    </row>
    <row r="210" spans="2:14" ht="15" customHeight="1" x14ac:dyDescent="0.3">
      <c r="B210" s="37"/>
      <c r="C210" s="27"/>
      <c r="D210" s="27"/>
      <c r="E210" s="27"/>
      <c r="F210" s="28"/>
      <c r="G210" s="19">
        <f t="shared" si="11"/>
        <v>2022</v>
      </c>
      <c r="H210" s="20"/>
      <c r="I210" s="12" t="e">
        <f>VLOOKUP(H210,Categorias!$J$3:$K$13,2,0)</f>
        <v>#N/A</v>
      </c>
      <c r="J210" s="12" t="e">
        <f t="shared" si="12"/>
        <v>#N/A</v>
      </c>
      <c r="K210" s="4" t="e">
        <f>VLOOKUP(J210,Categorias!$B$3:$C$295,2,0)</f>
        <v>#N/A</v>
      </c>
      <c r="L210" s="4">
        <f t="shared" si="10"/>
        <v>0</v>
      </c>
      <c r="M210" s="27"/>
      <c r="N210" s="27"/>
    </row>
    <row r="211" spans="2:14" ht="15" customHeight="1" x14ac:dyDescent="0.3">
      <c r="B211" s="37"/>
      <c r="C211" s="27"/>
      <c r="D211" s="27"/>
      <c r="E211" s="27"/>
      <c r="F211" s="28"/>
      <c r="G211" s="19">
        <f t="shared" si="11"/>
        <v>2022</v>
      </c>
      <c r="H211" s="20"/>
      <c r="I211" s="12" t="e">
        <f>VLOOKUP(H211,Categorias!$J$3:$K$13,2,0)</f>
        <v>#N/A</v>
      </c>
      <c r="J211" s="12" t="e">
        <f t="shared" si="12"/>
        <v>#N/A</v>
      </c>
      <c r="K211" s="4" t="e">
        <f>VLOOKUP(J211,Categorias!$B$3:$C$295,2,0)</f>
        <v>#N/A</v>
      </c>
      <c r="L211" s="4">
        <f t="shared" si="10"/>
        <v>0</v>
      </c>
      <c r="M211" s="27"/>
      <c r="N211" s="27"/>
    </row>
    <row r="212" spans="2:14" ht="15" customHeight="1" x14ac:dyDescent="0.3">
      <c r="B212" s="37"/>
      <c r="C212" s="27"/>
      <c r="D212" s="27"/>
      <c r="E212" s="27"/>
      <c r="F212" s="28"/>
      <c r="G212" s="19">
        <f t="shared" si="11"/>
        <v>2022</v>
      </c>
      <c r="H212" s="20"/>
      <c r="I212" s="12" t="e">
        <f>VLOOKUP(H212,Categorias!$J$3:$K$13,2,0)</f>
        <v>#N/A</v>
      </c>
      <c r="J212" s="12" t="e">
        <f t="shared" si="12"/>
        <v>#N/A</v>
      </c>
      <c r="K212" s="4" t="e">
        <f>VLOOKUP(J212,Categorias!$B$3:$C$295,2,0)</f>
        <v>#N/A</v>
      </c>
      <c r="L212" s="4">
        <f t="shared" si="10"/>
        <v>0</v>
      </c>
      <c r="M212" s="27"/>
      <c r="N212" s="27"/>
    </row>
    <row r="213" spans="2:14" ht="15" customHeight="1" x14ac:dyDescent="0.3">
      <c r="B213" s="37"/>
      <c r="C213" s="27"/>
      <c r="D213" s="27"/>
      <c r="E213" s="27"/>
      <c r="F213" s="28"/>
      <c r="G213" s="19">
        <f t="shared" si="11"/>
        <v>2022</v>
      </c>
      <c r="H213" s="20"/>
      <c r="I213" s="12" t="e">
        <f>VLOOKUP(H213,Categorias!$J$3:$K$13,2,0)</f>
        <v>#N/A</v>
      </c>
      <c r="J213" s="12" t="e">
        <f t="shared" si="12"/>
        <v>#N/A</v>
      </c>
      <c r="K213" s="4" t="e">
        <f>VLOOKUP(J213,Categorias!$B$3:$C$295,2,0)</f>
        <v>#N/A</v>
      </c>
      <c r="L213" s="4">
        <f t="shared" si="10"/>
        <v>0</v>
      </c>
      <c r="M213" s="27"/>
      <c r="N213" s="27"/>
    </row>
    <row r="214" spans="2:14" ht="15" customHeight="1" x14ac:dyDescent="0.3">
      <c r="B214" s="37"/>
      <c r="C214" s="27"/>
      <c r="D214" s="27"/>
      <c r="E214" s="27"/>
      <c r="F214" s="28"/>
      <c r="G214" s="19">
        <f t="shared" si="11"/>
        <v>2022</v>
      </c>
      <c r="H214" s="20"/>
      <c r="I214" s="12" t="e">
        <f>VLOOKUP(H214,Categorias!$J$3:$K$13,2,0)</f>
        <v>#N/A</v>
      </c>
      <c r="J214" s="12" t="e">
        <f t="shared" si="12"/>
        <v>#N/A</v>
      </c>
      <c r="K214" s="4" t="e">
        <f>VLOOKUP(J214,Categorias!$B$3:$C$295,2,0)</f>
        <v>#N/A</v>
      </c>
      <c r="L214" s="4">
        <f t="shared" si="10"/>
        <v>0</v>
      </c>
      <c r="M214" s="27"/>
      <c r="N214" s="27"/>
    </row>
    <row r="215" spans="2:14" ht="15" customHeight="1" x14ac:dyDescent="0.3">
      <c r="B215" s="37"/>
      <c r="C215" s="27"/>
      <c r="D215" s="27"/>
      <c r="E215" s="27"/>
      <c r="F215" s="28"/>
      <c r="G215" s="19">
        <f t="shared" si="11"/>
        <v>2022</v>
      </c>
      <c r="H215" s="20"/>
      <c r="I215" s="12" t="e">
        <f>VLOOKUP(H215,Categorias!$J$3:$K$13,2,0)</f>
        <v>#N/A</v>
      </c>
      <c r="J215" s="12" t="e">
        <f t="shared" si="12"/>
        <v>#N/A</v>
      </c>
      <c r="K215" s="4" t="e">
        <f>VLOOKUP(J215,Categorias!$B$3:$C$295,2,0)</f>
        <v>#N/A</v>
      </c>
      <c r="L215" s="4">
        <f t="shared" si="10"/>
        <v>0</v>
      </c>
      <c r="M215" s="27"/>
      <c r="N215" s="27"/>
    </row>
    <row r="216" spans="2:14" ht="15" customHeight="1" x14ac:dyDescent="0.3">
      <c r="B216" s="37"/>
      <c r="C216" s="27"/>
      <c r="D216" s="27"/>
      <c r="E216" s="27"/>
      <c r="F216" s="28"/>
      <c r="G216" s="19">
        <f t="shared" si="11"/>
        <v>2022</v>
      </c>
      <c r="H216" s="20"/>
      <c r="I216" s="12" t="e">
        <f>VLOOKUP(H216,Categorias!$J$3:$K$13,2,0)</f>
        <v>#N/A</v>
      </c>
      <c r="J216" s="12" t="e">
        <f t="shared" si="12"/>
        <v>#N/A</v>
      </c>
      <c r="K216" s="4" t="e">
        <f>VLOOKUP(J216,Categorias!$B$3:$C$295,2,0)</f>
        <v>#N/A</v>
      </c>
      <c r="L216" s="4">
        <f t="shared" si="10"/>
        <v>0</v>
      </c>
      <c r="M216" s="27"/>
      <c r="N216" s="27"/>
    </row>
    <row r="217" spans="2:14" ht="15" customHeight="1" x14ac:dyDescent="0.3">
      <c r="B217" s="37"/>
      <c r="C217" s="27"/>
      <c r="D217" s="27"/>
      <c r="E217" s="27"/>
      <c r="F217" s="28"/>
      <c r="G217" s="19">
        <f t="shared" si="11"/>
        <v>2022</v>
      </c>
      <c r="H217" s="20"/>
      <c r="I217" s="12" t="e">
        <f>VLOOKUP(H217,Categorias!$J$3:$K$13,2,0)</f>
        <v>#N/A</v>
      </c>
      <c r="J217" s="12" t="e">
        <f t="shared" si="12"/>
        <v>#N/A</v>
      </c>
      <c r="K217" s="4" t="e">
        <f>VLOOKUP(J217,Categorias!$B$3:$C$295,2,0)</f>
        <v>#N/A</v>
      </c>
      <c r="L217" s="4">
        <f t="shared" si="10"/>
        <v>0</v>
      </c>
      <c r="M217" s="27"/>
      <c r="N217" s="27"/>
    </row>
    <row r="218" spans="2:14" ht="15" customHeight="1" x14ac:dyDescent="0.3">
      <c r="B218" s="37"/>
      <c r="C218" s="27"/>
      <c r="D218" s="27"/>
      <c r="E218" s="27"/>
      <c r="F218" s="28"/>
      <c r="G218" s="19">
        <f t="shared" si="11"/>
        <v>2022</v>
      </c>
      <c r="H218" s="20"/>
      <c r="I218" s="12" t="e">
        <f>VLOOKUP(H218,Categorias!$J$3:$K$13,2,0)</f>
        <v>#N/A</v>
      </c>
      <c r="J218" s="12" t="e">
        <f t="shared" si="12"/>
        <v>#N/A</v>
      </c>
      <c r="K218" s="4" t="e">
        <f>VLOOKUP(J218,Categorias!$B$3:$C$295,2,0)</f>
        <v>#N/A</v>
      </c>
      <c r="L218" s="4">
        <f t="shared" si="10"/>
        <v>0</v>
      </c>
      <c r="M218" s="27"/>
      <c r="N218" s="27"/>
    </row>
    <row r="219" spans="2:14" ht="15" customHeight="1" x14ac:dyDescent="0.3">
      <c r="B219" s="37"/>
      <c r="C219" s="27"/>
      <c r="D219" s="27"/>
      <c r="E219" s="27"/>
      <c r="F219" s="28"/>
      <c r="G219" s="19">
        <f t="shared" si="11"/>
        <v>2022</v>
      </c>
      <c r="H219" s="20"/>
      <c r="I219" s="12" t="e">
        <f>VLOOKUP(H219,Categorias!$J$3:$K$13,2,0)</f>
        <v>#N/A</v>
      </c>
      <c r="J219" s="12" t="e">
        <f t="shared" si="12"/>
        <v>#N/A</v>
      </c>
      <c r="K219" s="4" t="e">
        <f>VLOOKUP(J219,Categorias!$B$3:$C$295,2,0)</f>
        <v>#N/A</v>
      </c>
      <c r="L219" s="4">
        <f t="shared" si="10"/>
        <v>0</v>
      </c>
      <c r="M219" s="27"/>
      <c r="N219" s="27"/>
    </row>
    <row r="220" spans="2:14" ht="15" customHeight="1" x14ac:dyDescent="0.3">
      <c r="B220" s="37"/>
      <c r="C220" s="27"/>
      <c r="D220" s="27"/>
      <c r="E220" s="27"/>
      <c r="F220" s="28"/>
      <c r="G220" s="19">
        <f t="shared" si="11"/>
        <v>2022</v>
      </c>
      <c r="H220" s="20"/>
      <c r="I220" s="12" t="e">
        <f>VLOOKUP(H220,Categorias!$J$3:$K$13,2,0)</f>
        <v>#N/A</v>
      </c>
      <c r="J220" s="12" t="e">
        <f t="shared" si="12"/>
        <v>#N/A</v>
      </c>
      <c r="K220" s="4" t="e">
        <f>VLOOKUP(J220,Categorias!$B$3:$C$295,2,0)</f>
        <v>#N/A</v>
      </c>
      <c r="L220" s="4">
        <f t="shared" si="10"/>
        <v>0</v>
      </c>
      <c r="M220" s="27"/>
      <c r="N220" s="27"/>
    </row>
    <row r="221" spans="2:14" ht="15" customHeight="1" x14ac:dyDescent="0.3">
      <c r="B221" s="37"/>
      <c r="C221" s="27"/>
      <c r="D221" s="27"/>
      <c r="E221" s="27"/>
      <c r="F221" s="28"/>
      <c r="G221" s="19">
        <f t="shared" si="11"/>
        <v>2022</v>
      </c>
      <c r="H221" s="20"/>
      <c r="I221" s="12" t="e">
        <f>VLOOKUP(H221,Categorias!$J$3:$K$13,2,0)</f>
        <v>#N/A</v>
      </c>
      <c r="J221" s="12" t="e">
        <f t="shared" si="12"/>
        <v>#N/A</v>
      </c>
      <c r="K221" s="4" t="e">
        <f>VLOOKUP(J221,Categorias!$B$3:$C$295,2,0)</f>
        <v>#N/A</v>
      </c>
      <c r="L221" s="4">
        <f t="shared" si="10"/>
        <v>0</v>
      </c>
      <c r="M221" s="27"/>
      <c r="N221" s="27"/>
    </row>
    <row r="222" spans="2:14" ht="15" customHeight="1" x14ac:dyDescent="0.3">
      <c r="B222" s="37"/>
      <c r="C222" s="27"/>
      <c r="D222" s="27"/>
      <c r="E222" s="27"/>
      <c r="F222" s="28"/>
      <c r="G222" s="19">
        <f t="shared" si="11"/>
        <v>2022</v>
      </c>
      <c r="H222" s="20"/>
      <c r="I222" s="12" t="e">
        <f>VLOOKUP(H222,Categorias!$J$3:$K$13,2,0)</f>
        <v>#N/A</v>
      </c>
      <c r="J222" s="12" t="e">
        <f t="shared" si="12"/>
        <v>#N/A</v>
      </c>
      <c r="K222" s="4" t="e">
        <f>VLOOKUP(J222,Categorias!$B$3:$C$295,2,0)</f>
        <v>#N/A</v>
      </c>
      <c r="L222" s="4">
        <f t="shared" si="10"/>
        <v>0</v>
      </c>
      <c r="M222" s="27"/>
      <c r="N222" s="27"/>
    </row>
    <row r="223" spans="2:14" ht="15" customHeight="1" x14ac:dyDescent="0.3">
      <c r="B223" s="37"/>
      <c r="C223" s="27"/>
      <c r="D223" s="27"/>
      <c r="E223" s="27"/>
      <c r="F223" s="28"/>
      <c r="G223" s="19">
        <f t="shared" si="11"/>
        <v>2022</v>
      </c>
      <c r="H223" s="20"/>
      <c r="I223" s="12" t="e">
        <f>VLOOKUP(H223,Categorias!$J$3:$K$13,2,0)</f>
        <v>#N/A</v>
      </c>
      <c r="J223" s="12" t="e">
        <f t="shared" si="12"/>
        <v>#N/A</v>
      </c>
      <c r="K223" s="4" t="e">
        <f>VLOOKUP(J223,Categorias!$B$3:$C$295,2,0)</f>
        <v>#N/A</v>
      </c>
      <c r="L223" s="4">
        <f t="shared" si="10"/>
        <v>0</v>
      </c>
      <c r="M223" s="27"/>
      <c r="N223" s="27"/>
    </row>
    <row r="224" spans="2:14" ht="15" customHeight="1" x14ac:dyDescent="0.3">
      <c r="B224" s="37"/>
      <c r="C224" s="27"/>
      <c r="D224" s="27"/>
      <c r="E224" s="27"/>
      <c r="F224" s="28"/>
      <c r="G224" s="19">
        <f t="shared" si="11"/>
        <v>2022</v>
      </c>
      <c r="H224" s="20"/>
      <c r="I224" s="12" t="e">
        <f>VLOOKUP(H224,Categorias!$J$3:$K$13,2,0)</f>
        <v>#N/A</v>
      </c>
      <c r="J224" s="12" t="e">
        <f t="shared" si="12"/>
        <v>#N/A</v>
      </c>
      <c r="K224" s="4" t="e">
        <f>VLOOKUP(J224,Categorias!$B$3:$C$295,2,0)</f>
        <v>#N/A</v>
      </c>
      <c r="L224" s="4">
        <f t="shared" si="10"/>
        <v>0</v>
      </c>
      <c r="M224" s="27"/>
      <c r="N224" s="27"/>
    </row>
    <row r="225" spans="2:14" ht="15" customHeight="1" x14ac:dyDescent="0.3">
      <c r="B225" s="37"/>
      <c r="C225" s="27"/>
      <c r="D225" s="27"/>
      <c r="E225" s="27"/>
      <c r="F225" s="28"/>
      <c r="G225" s="19">
        <f t="shared" si="11"/>
        <v>2022</v>
      </c>
      <c r="H225" s="20"/>
      <c r="I225" s="12" t="e">
        <f>VLOOKUP(H225,Categorias!$J$3:$K$13,2,0)</f>
        <v>#N/A</v>
      </c>
      <c r="J225" s="12" t="e">
        <f t="shared" si="12"/>
        <v>#N/A</v>
      </c>
      <c r="K225" s="4" t="e">
        <f>VLOOKUP(J225,Categorias!$B$3:$C$295,2,0)</f>
        <v>#N/A</v>
      </c>
      <c r="L225" s="4">
        <f t="shared" si="10"/>
        <v>0</v>
      </c>
      <c r="M225" s="27"/>
      <c r="N225" s="27"/>
    </row>
    <row r="226" spans="2:14" ht="15" customHeight="1" x14ac:dyDescent="0.3">
      <c r="B226" s="37"/>
      <c r="C226" s="27"/>
      <c r="D226" s="27"/>
      <c r="E226" s="27"/>
      <c r="F226" s="28"/>
      <c r="G226" s="19">
        <f t="shared" si="11"/>
        <v>2022</v>
      </c>
      <c r="H226" s="20"/>
      <c r="I226" s="12" t="e">
        <f>VLOOKUP(H226,Categorias!$J$3:$K$13,2,0)</f>
        <v>#N/A</v>
      </c>
      <c r="J226" s="12" t="e">
        <f t="shared" si="12"/>
        <v>#N/A</v>
      </c>
      <c r="K226" s="4" t="e">
        <f>VLOOKUP(J226,Categorias!$B$3:$C$295,2,0)</f>
        <v>#N/A</v>
      </c>
      <c r="L226" s="4">
        <f t="shared" si="10"/>
        <v>0</v>
      </c>
      <c r="M226" s="27"/>
      <c r="N226" s="27"/>
    </row>
    <row r="227" spans="2:14" ht="15" customHeight="1" x14ac:dyDescent="0.3">
      <c r="B227" s="37"/>
      <c r="C227" s="27"/>
      <c r="D227" s="27"/>
      <c r="E227" s="27"/>
      <c r="F227" s="28"/>
      <c r="G227" s="19">
        <f t="shared" si="11"/>
        <v>2022</v>
      </c>
      <c r="H227" s="20"/>
      <c r="I227" s="12" t="e">
        <f>VLOOKUP(H227,Categorias!$J$3:$K$13,2,0)</f>
        <v>#N/A</v>
      </c>
      <c r="J227" s="12" t="e">
        <f t="shared" si="12"/>
        <v>#N/A</v>
      </c>
      <c r="K227" s="4" t="e">
        <f>VLOOKUP(J227,Categorias!$B$3:$C$295,2,0)</f>
        <v>#N/A</v>
      </c>
      <c r="L227" s="4">
        <f t="shared" si="10"/>
        <v>0</v>
      </c>
      <c r="M227" s="27"/>
      <c r="N227" s="27"/>
    </row>
    <row r="228" spans="2:14" ht="15" customHeight="1" x14ac:dyDescent="0.3">
      <c r="B228" s="37"/>
      <c r="C228" s="27"/>
      <c r="D228" s="27"/>
      <c r="E228" s="27"/>
      <c r="F228" s="28"/>
      <c r="G228" s="19">
        <f t="shared" si="11"/>
        <v>2022</v>
      </c>
      <c r="H228" s="20"/>
      <c r="I228" s="12" t="e">
        <f>VLOOKUP(H228,Categorias!$J$3:$K$13,2,0)</f>
        <v>#N/A</v>
      </c>
      <c r="J228" s="12" t="e">
        <f t="shared" si="12"/>
        <v>#N/A</v>
      </c>
      <c r="K228" s="4" t="e">
        <f>VLOOKUP(J228,Categorias!$B$3:$C$295,2,0)</f>
        <v>#N/A</v>
      </c>
      <c r="L228" s="4">
        <f t="shared" si="10"/>
        <v>0</v>
      </c>
      <c r="M228" s="27"/>
      <c r="N228" s="27"/>
    </row>
    <row r="229" spans="2:14" ht="15" customHeight="1" x14ac:dyDescent="0.3">
      <c r="B229" s="37"/>
      <c r="C229" s="27"/>
      <c r="D229" s="27"/>
      <c r="E229" s="27"/>
      <c r="F229" s="28"/>
      <c r="G229" s="19">
        <f t="shared" si="11"/>
        <v>2022</v>
      </c>
      <c r="H229" s="20"/>
      <c r="I229" s="12" t="e">
        <f>VLOOKUP(H229,Categorias!$J$3:$K$13,2,0)</f>
        <v>#N/A</v>
      </c>
      <c r="J229" s="12" t="e">
        <f t="shared" si="12"/>
        <v>#N/A</v>
      </c>
      <c r="K229" s="4" t="e">
        <f>VLOOKUP(J229,Categorias!$B$3:$C$295,2,0)</f>
        <v>#N/A</v>
      </c>
      <c r="L229" s="4">
        <f t="shared" si="10"/>
        <v>0</v>
      </c>
      <c r="M229" s="27"/>
      <c r="N229" s="27"/>
    </row>
    <row r="230" spans="2:14" ht="15" customHeight="1" x14ac:dyDescent="0.3">
      <c r="B230" s="37"/>
      <c r="C230" s="27"/>
      <c r="D230" s="27"/>
      <c r="E230" s="27"/>
      <c r="F230" s="28"/>
      <c r="G230" s="19">
        <f t="shared" si="11"/>
        <v>2022</v>
      </c>
      <c r="H230" s="20"/>
      <c r="I230" s="12" t="e">
        <f>VLOOKUP(H230,Categorias!$J$3:$K$13,2,0)</f>
        <v>#N/A</v>
      </c>
      <c r="J230" s="12" t="e">
        <f t="shared" si="12"/>
        <v>#N/A</v>
      </c>
      <c r="K230" s="4" t="e">
        <f>VLOOKUP(J230,Categorias!$B$3:$C$295,2,0)</f>
        <v>#N/A</v>
      </c>
      <c r="L230" s="4">
        <f t="shared" si="10"/>
        <v>0</v>
      </c>
      <c r="M230" s="27"/>
      <c r="N230" s="27"/>
    </row>
    <row r="231" spans="2:14" ht="15" customHeight="1" x14ac:dyDescent="0.3">
      <c r="B231" s="37"/>
      <c r="C231" s="27"/>
      <c r="D231" s="27"/>
      <c r="E231" s="27"/>
      <c r="F231" s="28"/>
      <c r="G231" s="19">
        <f t="shared" si="11"/>
        <v>2022</v>
      </c>
      <c r="H231" s="20"/>
      <c r="I231" s="12" t="e">
        <f>VLOOKUP(H231,Categorias!$J$3:$K$13,2,0)</f>
        <v>#N/A</v>
      </c>
      <c r="J231" s="12" t="e">
        <f t="shared" si="12"/>
        <v>#N/A</v>
      </c>
      <c r="K231" s="4" t="e">
        <f>VLOOKUP(J231,Categorias!$B$3:$C$295,2,0)</f>
        <v>#N/A</v>
      </c>
      <c r="L231" s="4">
        <f t="shared" si="10"/>
        <v>0</v>
      </c>
      <c r="M231" s="27"/>
      <c r="N231" s="27"/>
    </row>
    <row r="232" spans="2:14" ht="15" customHeight="1" x14ac:dyDescent="0.3">
      <c r="B232" s="37"/>
      <c r="C232" s="27"/>
      <c r="D232" s="27"/>
      <c r="E232" s="27"/>
      <c r="F232" s="28"/>
      <c r="G232" s="19">
        <f t="shared" si="11"/>
        <v>2022</v>
      </c>
      <c r="H232" s="20"/>
      <c r="I232" s="12" t="e">
        <f>VLOOKUP(H232,Categorias!$J$3:$K$13,2,0)</f>
        <v>#N/A</v>
      </c>
      <c r="J232" s="12" t="e">
        <f t="shared" si="12"/>
        <v>#N/A</v>
      </c>
      <c r="K232" s="4" t="e">
        <f>VLOOKUP(J232,Categorias!$B$3:$C$295,2,0)</f>
        <v>#N/A</v>
      </c>
      <c r="L232" s="4">
        <f t="shared" si="10"/>
        <v>0</v>
      </c>
      <c r="M232" s="27"/>
      <c r="N232" s="27"/>
    </row>
    <row r="233" spans="2:14" ht="15" customHeight="1" x14ac:dyDescent="0.3">
      <c r="B233" s="37"/>
      <c r="C233" s="27"/>
      <c r="D233" s="27"/>
      <c r="E233" s="27"/>
      <c r="F233" s="28"/>
      <c r="G233" s="19">
        <f t="shared" si="11"/>
        <v>2022</v>
      </c>
      <c r="H233" s="20"/>
      <c r="I233" s="12" t="e">
        <f>VLOOKUP(H233,Categorias!$J$3:$K$13,2,0)</f>
        <v>#N/A</v>
      </c>
      <c r="J233" s="12" t="e">
        <f t="shared" si="12"/>
        <v>#N/A</v>
      </c>
      <c r="K233" s="4" t="e">
        <f>VLOOKUP(J233,Categorias!$B$3:$C$295,2,0)</f>
        <v>#N/A</v>
      </c>
      <c r="L233" s="4">
        <f t="shared" si="10"/>
        <v>0</v>
      </c>
      <c r="M233" s="27"/>
      <c r="N233" s="27"/>
    </row>
    <row r="234" spans="2:14" ht="15" customHeight="1" x14ac:dyDescent="0.3">
      <c r="B234" s="37"/>
      <c r="C234" s="27"/>
      <c r="D234" s="27"/>
      <c r="E234" s="27"/>
      <c r="F234" s="28"/>
      <c r="G234" s="19">
        <f t="shared" si="11"/>
        <v>2022</v>
      </c>
      <c r="H234" s="20"/>
      <c r="I234" s="12" t="e">
        <f>VLOOKUP(H234,Categorias!$J$3:$K$13,2,0)</f>
        <v>#N/A</v>
      </c>
      <c r="J234" s="12" t="e">
        <f t="shared" si="12"/>
        <v>#N/A</v>
      </c>
      <c r="K234" s="4" t="e">
        <f>VLOOKUP(J234,Categorias!$B$3:$C$295,2,0)</f>
        <v>#N/A</v>
      </c>
      <c r="L234" s="4">
        <f t="shared" si="10"/>
        <v>0</v>
      </c>
      <c r="M234" s="27"/>
      <c r="N234" s="27"/>
    </row>
    <row r="235" spans="2:14" ht="15" customHeight="1" x14ac:dyDescent="0.3">
      <c r="B235" s="37"/>
      <c r="C235" s="27"/>
      <c r="D235" s="27"/>
      <c r="E235" s="27"/>
      <c r="F235" s="28"/>
      <c r="G235" s="19">
        <f t="shared" si="11"/>
        <v>2022</v>
      </c>
      <c r="H235" s="20"/>
      <c r="I235" s="12" t="e">
        <f>VLOOKUP(H235,Categorias!$J$3:$K$13,2,0)</f>
        <v>#N/A</v>
      </c>
      <c r="J235" s="12" t="e">
        <f t="shared" si="12"/>
        <v>#N/A</v>
      </c>
      <c r="K235" s="4" t="e">
        <f>VLOOKUP(J235,Categorias!$B$3:$C$295,2,0)</f>
        <v>#N/A</v>
      </c>
      <c r="L235" s="4">
        <f t="shared" si="10"/>
        <v>0</v>
      </c>
      <c r="M235" s="27"/>
      <c r="N235" s="27"/>
    </row>
    <row r="236" spans="2:14" ht="15" customHeight="1" x14ac:dyDescent="0.3">
      <c r="B236" s="37"/>
      <c r="C236" s="27"/>
      <c r="D236" s="27"/>
      <c r="E236" s="27"/>
      <c r="F236" s="28"/>
      <c r="G236" s="19">
        <f t="shared" si="11"/>
        <v>2022</v>
      </c>
      <c r="H236" s="20"/>
      <c r="I236" s="12" t="e">
        <f>VLOOKUP(H236,Categorias!$J$3:$K$13,2,0)</f>
        <v>#N/A</v>
      </c>
      <c r="J236" s="12" t="e">
        <f t="shared" si="12"/>
        <v>#N/A</v>
      </c>
      <c r="K236" s="4" t="e">
        <f>VLOOKUP(J236,Categorias!$B$3:$C$295,2,0)</f>
        <v>#N/A</v>
      </c>
      <c r="L236" s="4">
        <f t="shared" si="10"/>
        <v>0</v>
      </c>
      <c r="M236" s="27"/>
      <c r="N236" s="27"/>
    </row>
    <row r="237" spans="2:14" ht="15" customHeight="1" x14ac:dyDescent="0.3">
      <c r="B237" s="37"/>
      <c r="C237" s="27"/>
      <c r="D237" s="27"/>
      <c r="E237" s="27"/>
      <c r="F237" s="28"/>
      <c r="G237" s="19">
        <f t="shared" si="11"/>
        <v>2022</v>
      </c>
      <c r="H237" s="20"/>
      <c r="I237" s="12" t="e">
        <f>VLOOKUP(H237,Categorias!$J$3:$K$13,2,0)</f>
        <v>#N/A</v>
      </c>
      <c r="J237" s="12" t="e">
        <f t="shared" si="12"/>
        <v>#N/A</v>
      </c>
      <c r="K237" s="4" t="e">
        <f>VLOOKUP(J237,Categorias!$B$3:$C$295,2,0)</f>
        <v>#N/A</v>
      </c>
      <c r="L237" s="4">
        <f t="shared" si="10"/>
        <v>0</v>
      </c>
      <c r="M237" s="27"/>
      <c r="N237" s="27"/>
    </row>
    <row r="238" spans="2:14" ht="15" customHeight="1" x14ac:dyDescent="0.3">
      <c r="B238" s="37"/>
      <c r="C238" s="27"/>
      <c r="D238" s="27"/>
      <c r="E238" s="27"/>
      <c r="F238" s="28"/>
      <c r="G238" s="19">
        <f t="shared" si="11"/>
        <v>2022</v>
      </c>
      <c r="H238" s="20"/>
      <c r="I238" s="12" t="e">
        <f>VLOOKUP(H238,Categorias!$J$3:$K$13,2,0)</f>
        <v>#N/A</v>
      </c>
      <c r="J238" s="12" t="e">
        <f t="shared" si="12"/>
        <v>#N/A</v>
      </c>
      <c r="K238" s="4" t="e">
        <f>VLOOKUP(J238,Categorias!$B$3:$C$295,2,0)</f>
        <v>#N/A</v>
      </c>
      <c r="L238" s="4">
        <f t="shared" si="10"/>
        <v>0</v>
      </c>
      <c r="M238" s="27"/>
      <c r="N238" s="27"/>
    </row>
    <row r="239" spans="2:14" ht="15" customHeight="1" x14ac:dyDescent="0.3">
      <c r="B239" s="37"/>
      <c r="C239" s="27"/>
      <c r="D239" s="27"/>
      <c r="E239" s="27"/>
      <c r="F239" s="28"/>
      <c r="G239" s="19">
        <f t="shared" si="11"/>
        <v>2022</v>
      </c>
      <c r="H239" s="20"/>
      <c r="I239" s="12" t="e">
        <f>VLOOKUP(H239,Categorias!$J$3:$K$13,2,0)</f>
        <v>#N/A</v>
      </c>
      <c r="J239" s="12" t="e">
        <f t="shared" si="12"/>
        <v>#N/A</v>
      </c>
      <c r="K239" s="4" t="e">
        <f>VLOOKUP(J239,Categorias!$B$3:$C$295,2,0)</f>
        <v>#N/A</v>
      </c>
      <c r="L239" s="4">
        <f t="shared" si="10"/>
        <v>0</v>
      </c>
      <c r="M239" s="27"/>
      <c r="N239" s="27"/>
    </row>
    <row r="240" spans="2:14" ht="15" customHeight="1" x14ac:dyDescent="0.3">
      <c r="B240" s="37"/>
      <c r="C240" s="27"/>
      <c r="D240" s="27"/>
      <c r="E240" s="27"/>
      <c r="F240" s="28"/>
      <c r="G240" s="19">
        <f t="shared" si="11"/>
        <v>2022</v>
      </c>
      <c r="H240" s="20"/>
      <c r="I240" s="12" t="e">
        <f>VLOOKUP(H240,Categorias!$J$3:$K$13,2,0)</f>
        <v>#N/A</v>
      </c>
      <c r="J240" s="12" t="e">
        <f t="shared" si="12"/>
        <v>#N/A</v>
      </c>
      <c r="K240" s="4" t="e">
        <f>VLOOKUP(J240,Categorias!$B$3:$C$295,2,0)</f>
        <v>#N/A</v>
      </c>
      <c r="L240" s="4">
        <f t="shared" si="10"/>
        <v>0</v>
      </c>
      <c r="M240" s="27"/>
      <c r="N240" s="27"/>
    </row>
    <row r="241" spans="2:14" ht="15" customHeight="1" x14ac:dyDescent="0.3">
      <c r="B241" s="37"/>
      <c r="C241" s="27"/>
      <c r="D241" s="27"/>
      <c r="E241" s="27"/>
      <c r="F241" s="28"/>
      <c r="G241" s="19">
        <f t="shared" si="11"/>
        <v>2022</v>
      </c>
      <c r="H241" s="20"/>
      <c r="I241" s="12" t="e">
        <f>VLOOKUP(H241,Categorias!$J$3:$K$13,2,0)</f>
        <v>#N/A</v>
      </c>
      <c r="J241" s="12" t="e">
        <f t="shared" si="12"/>
        <v>#N/A</v>
      </c>
      <c r="K241" s="4" t="e">
        <f>VLOOKUP(J241,Categorias!$B$3:$C$295,2,0)</f>
        <v>#N/A</v>
      </c>
      <c r="L241" s="4">
        <f t="shared" si="10"/>
        <v>0</v>
      </c>
      <c r="M241" s="27"/>
      <c r="N241" s="27"/>
    </row>
    <row r="242" spans="2:14" ht="15" customHeight="1" x14ac:dyDescent="0.3">
      <c r="B242" s="37"/>
      <c r="C242" s="27"/>
      <c r="D242" s="27"/>
      <c r="E242" s="27"/>
      <c r="F242" s="28"/>
      <c r="G242" s="19">
        <f t="shared" si="11"/>
        <v>2022</v>
      </c>
      <c r="H242" s="20"/>
      <c r="I242" s="12" t="e">
        <f>VLOOKUP(H242,Categorias!$J$3:$K$13,2,0)</f>
        <v>#N/A</v>
      </c>
      <c r="J242" s="12" t="e">
        <f t="shared" si="12"/>
        <v>#N/A</v>
      </c>
      <c r="K242" s="4" t="e">
        <f>VLOOKUP(J242,Categorias!$B$3:$C$295,2,0)</f>
        <v>#N/A</v>
      </c>
      <c r="L242" s="4">
        <f t="shared" si="10"/>
        <v>0</v>
      </c>
      <c r="M242" s="27"/>
      <c r="N242" s="27"/>
    </row>
    <row r="243" spans="2:14" ht="15" customHeight="1" x14ac:dyDescent="0.3">
      <c r="B243" s="37"/>
      <c r="C243" s="27"/>
      <c r="D243" s="27"/>
      <c r="E243" s="27"/>
      <c r="F243" s="28"/>
      <c r="G243" s="19">
        <f t="shared" si="11"/>
        <v>2022</v>
      </c>
      <c r="H243" s="20"/>
      <c r="I243" s="12" t="e">
        <f>VLOOKUP(H243,Categorias!$J$3:$K$13,2,0)</f>
        <v>#N/A</v>
      </c>
      <c r="J243" s="12" t="e">
        <f t="shared" si="12"/>
        <v>#N/A</v>
      </c>
      <c r="K243" s="4" t="e">
        <f>VLOOKUP(J243,Categorias!$B$3:$C$295,2,0)</f>
        <v>#N/A</v>
      </c>
      <c r="L243" s="4">
        <f t="shared" si="10"/>
        <v>0</v>
      </c>
      <c r="M243" s="27"/>
      <c r="N243" s="27"/>
    </row>
    <row r="244" spans="2:14" ht="15" customHeight="1" x14ac:dyDescent="0.3">
      <c r="B244" s="37"/>
      <c r="C244" s="27"/>
      <c r="D244" s="27"/>
      <c r="E244" s="27"/>
      <c r="F244" s="28"/>
      <c r="G244" s="19">
        <f t="shared" si="11"/>
        <v>2022</v>
      </c>
      <c r="H244" s="20"/>
      <c r="I244" s="12" t="e">
        <f>VLOOKUP(H244,Categorias!$J$3:$K$13,2,0)</f>
        <v>#N/A</v>
      </c>
      <c r="J244" s="12" t="e">
        <f t="shared" si="12"/>
        <v>#N/A</v>
      </c>
      <c r="K244" s="4" t="e">
        <f>VLOOKUP(J244,Categorias!$B$3:$C$295,2,0)</f>
        <v>#N/A</v>
      </c>
      <c r="L244" s="4">
        <f t="shared" si="10"/>
        <v>0</v>
      </c>
      <c r="M244" s="27"/>
      <c r="N244" s="27"/>
    </row>
    <row r="245" spans="2:14" ht="15" customHeight="1" x14ac:dyDescent="0.3">
      <c r="B245" s="37"/>
      <c r="C245" s="27"/>
      <c r="D245" s="27"/>
      <c r="E245" s="27"/>
      <c r="F245" s="28"/>
      <c r="G245" s="19">
        <f t="shared" si="11"/>
        <v>2022</v>
      </c>
      <c r="H245" s="20"/>
      <c r="I245" s="12" t="e">
        <f>VLOOKUP(H245,Categorias!$J$3:$K$13,2,0)</f>
        <v>#N/A</v>
      </c>
      <c r="J245" s="12" t="e">
        <f t="shared" si="12"/>
        <v>#N/A</v>
      </c>
      <c r="K245" s="4" t="e">
        <f>VLOOKUP(J245,Categorias!$B$3:$C$295,2,0)</f>
        <v>#N/A</v>
      </c>
      <c r="L245" s="4">
        <f t="shared" si="10"/>
        <v>0</v>
      </c>
      <c r="M245" s="27"/>
      <c r="N245" s="27"/>
    </row>
    <row r="246" spans="2:14" ht="15" customHeight="1" x14ac:dyDescent="0.3">
      <c r="B246" s="37"/>
      <c r="C246" s="27"/>
      <c r="D246" s="27"/>
      <c r="E246" s="27"/>
      <c r="F246" s="28"/>
      <c r="G246" s="19">
        <f t="shared" si="11"/>
        <v>2022</v>
      </c>
      <c r="H246" s="20"/>
      <c r="I246" s="12" t="e">
        <f>VLOOKUP(H246,Categorias!$J$3:$K$13,2,0)</f>
        <v>#N/A</v>
      </c>
      <c r="J246" s="12" t="e">
        <f t="shared" si="12"/>
        <v>#N/A</v>
      </c>
      <c r="K246" s="4" t="e">
        <f>VLOOKUP(J246,Categorias!$B$3:$C$295,2,0)</f>
        <v>#N/A</v>
      </c>
      <c r="L246" s="4">
        <f t="shared" si="10"/>
        <v>0</v>
      </c>
      <c r="M246" s="27"/>
      <c r="N246" s="27"/>
    </row>
    <row r="247" spans="2:14" ht="15" customHeight="1" x14ac:dyDescent="0.3">
      <c r="B247" s="37"/>
      <c r="C247" s="27"/>
      <c r="D247" s="27"/>
      <c r="E247" s="27"/>
      <c r="F247" s="28"/>
      <c r="G247" s="19">
        <f t="shared" si="11"/>
        <v>2022</v>
      </c>
      <c r="H247" s="20"/>
      <c r="I247" s="12" t="e">
        <f>VLOOKUP(H247,Categorias!$J$3:$K$13,2,0)</f>
        <v>#N/A</v>
      </c>
      <c r="J247" s="12" t="e">
        <f t="shared" si="12"/>
        <v>#N/A</v>
      </c>
      <c r="K247" s="4" t="e">
        <f>VLOOKUP(J247,Categorias!$B$3:$C$295,2,0)</f>
        <v>#N/A</v>
      </c>
      <c r="L247" s="4">
        <f t="shared" si="10"/>
        <v>0</v>
      </c>
      <c r="M247" s="27"/>
      <c r="N247" s="27"/>
    </row>
    <row r="248" spans="2:14" ht="15" customHeight="1" x14ac:dyDescent="0.3">
      <c r="B248" s="37"/>
      <c r="C248" s="27"/>
      <c r="D248" s="27"/>
      <c r="E248" s="27"/>
      <c r="F248" s="28"/>
      <c r="G248" s="19">
        <f t="shared" si="11"/>
        <v>2022</v>
      </c>
      <c r="H248" s="20"/>
      <c r="I248" s="12" t="e">
        <f>VLOOKUP(H248,Categorias!$J$3:$K$13,2,0)</f>
        <v>#N/A</v>
      </c>
      <c r="J248" s="12" t="e">
        <f t="shared" si="12"/>
        <v>#N/A</v>
      </c>
      <c r="K248" s="4" t="e">
        <f>VLOOKUP(J248,Categorias!$B$3:$C$295,2,0)</f>
        <v>#N/A</v>
      </c>
      <c r="L248" s="4">
        <f t="shared" si="10"/>
        <v>0</v>
      </c>
      <c r="M248" s="27"/>
      <c r="N248" s="27"/>
    </row>
    <row r="249" spans="2:14" ht="15" customHeight="1" x14ac:dyDescent="0.3">
      <c r="B249" s="37"/>
      <c r="C249" s="27"/>
      <c r="D249" s="27"/>
      <c r="E249" s="27"/>
      <c r="F249" s="28"/>
      <c r="G249" s="19">
        <f t="shared" si="11"/>
        <v>2022</v>
      </c>
      <c r="H249" s="20"/>
      <c r="I249" s="12" t="e">
        <f>VLOOKUP(H249,Categorias!$J$3:$K$13,2,0)</f>
        <v>#N/A</v>
      </c>
      <c r="J249" s="12" t="e">
        <f t="shared" si="12"/>
        <v>#N/A</v>
      </c>
      <c r="K249" s="4" t="e">
        <f>VLOOKUP(J249,Categorias!$B$3:$C$295,2,0)</f>
        <v>#N/A</v>
      </c>
      <c r="L249" s="4">
        <f t="shared" si="10"/>
        <v>0</v>
      </c>
      <c r="M249" s="27"/>
      <c r="N249" s="27"/>
    </row>
    <row r="250" spans="2:14" ht="15" customHeight="1" x14ac:dyDescent="0.3">
      <c r="B250" s="37"/>
      <c r="C250" s="27"/>
      <c r="D250" s="27"/>
      <c r="E250" s="27"/>
      <c r="F250" s="28"/>
      <c r="G250" s="19">
        <f t="shared" si="11"/>
        <v>2022</v>
      </c>
      <c r="H250" s="20"/>
      <c r="I250" s="12" t="e">
        <f>VLOOKUP(H250,Categorias!$J$3:$K$13,2,0)</f>
        <v>#N/A</v>
      </c>
      <c r="J250" s="12" t="e">
        <f t="shared" si="12"/>
        <v>#N/A</v>
      </c>
      <c r="K250" s="4" t="e">
        <f>VLOOKUP(J250,Categorias!$B$3:$C$295,2,0)</f>
        <v>#N/A</v>
      </c>
      <c r="L250" s="4">
        <f t="shared" si="10"/>
        <v>0</v>
      </c>
      <c r="M250" s="27"/>
      <c r="N250" s="27"/>
    </row>
    <row r="251" spans="2:14" ht="15" customHeight="1" x14ac:dyDescent="0.3">
      <c r="B251" s="37"/>
      <c r="C251" s="27"/>
      <c r="D251" s="27"/>
      <c r="E251" s="27"/>
      <c r="F251" s="28"/>
      <c r="G251" s="19">
        <f t="shared" si="11"/>
        <v>2022</v>
      </c>
      <c r="H251" s="20"/>
      <c r="I251" s="12" t="e">
        <f>VLOOKUP(H251,Categorias!$J$3:$K$13,2,0)</f>
        <v>#N/A</v>
      </c>
      <c r="J251" s="12" t="e">
        <f t="shared" si="12"/>
        <v>#N/A</v>
      </c>
      <c r="K251" s="4" t="e">
        <f>VLOOKUP(J251,Categorias!$B$3:$C$295,2,0)</f>
        <v>#N/A</v>
      </c>
      <c r="L251" s="4">
        <f t="shared" si="10"/>
        <v>0</v>
      </c>
      <c r="M251" s="27"/>
      <c r="N251" s="27"/>
    </row>
    <row r="252" spans="2:14" ht="15" customHeight="1" x14ac:dyDescent="0.3">
      <c r="B252" s="37"/>
      <c r="C252" s="27"/>
      <c r="D252" s="27"/>
      <c r="E252" s="27"/>
      <c r="F252" s="28"/>
      <c r="G252" s="19">
        <f t="shared" si="11"/>
        <v>2022</v>
      </c>
      <c r="H252" s="20"/>
      <c r="I252" s="12" t="e">
        <f>VLOOKUP(H252,Categorias!$J$3:$K$13,2,0)</f>
        <v>#N/A</v>
      </c>
      <c r="J252" s="12" t="e">
        <f t="shared" si="12"/>
        <v>#N/A</v>
      </c>
      <c r="K252" s="4" t="e">
        <f>VLOOKUP(J252,Categorias!$B$3:$C$295,2,0)</f>
        <v>#N/A</v>
      </c>
      <c r="L252" s="4">
        <f t="shared" si="10"/>
        <v>0</v>
      </c>
      <c r="M252" s="27"/>
      <c r="N252" s="27"/>
    </row>
    <row r="253" spans="2:14" ht="15" customHeight="1" x14ac:dyDescent="0.3">
      <c r="B253" s="37"/>
      <c r="C253" s="27"/>
      <c r="D253" s="27"/>
      <c r="E253" s="27"/>
      <c r="F253" s="28"/>
      <c r="G253" s="19">
        <f t="shared" si="11"/>
        <v>2022</v>
      </c>
      <c r="H253" s="20"/>
      <c r="I253" s="12" t="e">
        <f>VLOOKUP(H253,Categorias!$J$3:$K$13,2,0)</f>
        <v>#N/A</v>
      </c>
      <c r="J253" s="12" t="e">
        <f t="shared" si="12"/>
        <v>#N/A</v>
      </c>
      <c r="K253" s="4" t="e">
        <f>VLOOKUP(J253,Categorias!$B$3:$C$295,2,0)</f>
        <v>#N/A</v>
      </c>
      <c r="L253" s="4">
        <f t="shared" si="10"/>
        <v>0</v>
      </c>
      <c r="M253" s="27"/>
      <c r="N253" s="27"/>
    </row>
    <row r="254" spans="2:14" ht="15" customHeight="1" x14ac:dyDescent="0.3">
      <c r="B254" s="37"/>
      <c r="C254" s="27"/>
      <c r="D254" s="27"/>
      <c r="E254" s="27"/>
      <c r="F254" s="28"/>
      <c r="G254" s="19">
        <f t="shared" si="11"/>
        <v>2022</v>
      </c>
      <c r="H254" s="20"/>
      <c r="I254" s="12" t="e">
        <f>VLOOKUP(H254,Categorias!$J$3:$K$13,2,0)</f>
        <v>#N/A</v>
      </c>
      <c r="J254" s="12" t="e">
        <f t="shared" si="12"/>
        <v>#N/A</v>
      </c>
      <c r="K254" s="4" t="e">
        <f>VLOOKUP(J254,Categorias!$B$3:$C$295,2,0)</f>
        <v>#N/A</v>
      </c>
      <c r="L254" s="4">
        <f t="shared" si="10"/>
        <v>0</v>
      </c>
      <c r="M254" s="27"/>
      <c r="N254" s="27"/>
    </row>
    <row r="255" spans="2:14" ht="15" customHeight="1" x14ac:dyDescent="0.3">
      <c r="B255" s="37"/>
      <c r="C255" s="27"/>
      <c r="D255" s="27"/>
      <c r="E255" s="27"/>
      <c r="F255" s="28"/>
      <c r="G255" s="19">
        <f t="shared" si="11"/>
        <v>2022</v>
      </c>
      <c r="H255" s="20"/>
      <c r="I255" s="12" t="e">
        <f>VLOOKUP(H255,Categorias!$J$3:$K$13,2,0)</f>
        <v>#N/A</v>
      </c>
      <c r="J255" s="12" t="e">
        <f t="shared" si="12"/>
        <v>#N/A</v>
      </c>
      <c r="K255" s="4" t="e">
        <f>VLOOKUP(J255,Categorias!$B$3:$C$295,2,0)</f>
        <v>#N/A</v>
      </c>
      <c r="L255" s="4">
        <f t="shared" si="10"/>
        <v>0</v>
      </c>
      <c r="M255" s="27"/>
      <c r="N255" s="27"/>
    </row>
    <row r="256" spans="2:14" ht="15" customHeight="1" x14ac:dyDescent="0.3">
      <c r="B256" s="37"/>
      <c r="C256" s="27"/>
      <c r="D256" s="27"/>
      <c r="E256" s="27"/>
      <c r="F256" s="28"/>
      <c r="G256" s="19">
        <f t="shared" si="11"/>
        <v>2022</v>
      </c>
      <c r="H256" s="20"/>
      <c r="I256" s="12" t="e">
        <f>VLOOKUP(H256,Categorias!$J$3:$K$13,2,0)</f>
        <v>#N/A</v>
      </c>
      <c r="J256" s="12" t="e">
        <f t="shared" si="12"/>
        <v>#N/A</v>
      </c>
      <c r="K256" s="4" t="e">
        <f>VLOOKUP(J256,Categorias!$B$3:$C$295,2,0)</f>
        <v>#N/A</v>
      </c>
      <c r="L256" s="4">
        <f t="shared" si="10"/>
        <v>0</v>
      </c>
      <c r="M256" s="27"/>
      <c r="N256" s="27"/>
    </row>
    <row r="257" spans="2:14" ht="15" customHeight="1" x14ac:dyDescent="0.3">
      <c r="B257" s="37"/>
      <c r="C257" s="27"/>
      <c r="D257" s="27"/>
      <c r="E257" s="27"/>
      <c r="F257" s="28"/>
      <c r="G257" s="19">
        <f t="shared" si="11"/>
        <v>2022</v>
      </c>
      <c r="H257" s="20"/>
      <c r="I257" s="12" t="e">
        <f>VLOOKUP(H257,Categorias!$J$3:$K$13,2,0)</f>
        <v>#N/A</v>
      </c>
      <c r="J257" s="12" t="e">
        <f t="shared" si="12"/>
        <v>#N/A</v>
      </c>
      <c r="K257" s="4" t="e">
        <f>VLOOKUP(J257,Categorias!$B$3:$C$295,2,0)</f>
        <v>#N/A</v>
      </c>
      <c r="L257" s="4">
        <f t="shared" si="10"/>
        <v>0</v>
      </c>
      <c r="M257" s="27"/>
      <c r="N257" s="27"/>
    </row>
    <row r="258" spans="2:14" ht="15" customHeight="1" x14ac:dyDescent="0.3">
      <c r="B258" s="37"/>
      <c r="C258" s="27"/>
      <c r="D258" s="27"/>
      <c r="E258" s="27"/>
      <c r="F258" s="28"/>
      <c r="G258" s="19">
        <f t="shared" si="11"/>
        <v>2022</v>
      </c>
      <c r="H258" s="20"/>
      <c r="I258" s="12" t="e">
        <f>VLOOKUP(H258,Categorias!$J$3:$K$13,2,0)</f>
        <v>#N/A</v>
      </c>
      <c r="J258" s="12" t="e">
        <f t="shared" si="12"/>
        <v>#N/A</v>
      </c>
      <c r="K258" s="4" t="e">
        <f>VLOOKUP(J258,Categorias!$B$3:$C$295,2,0)</f>
        <v>#N/A</v>
      </c>
      <c r="L258" s="4">
        <f t="shared" si="10"/>
        <v>0</v>
      </c>
      <c r="M258" s="27"/>
      <c r="N258" s="27"/>
    </row>
    <row r="259" spans="2:14" ht="15" customHeight="1" x14ac:dyDescent="0.3">
      <c r="B259" s="37"/>
      <c r="C259" s="27"/>
      <c r="D259" s="27"/>
      <c r="E259" s="27"/>
      <c r="F259" s="28"/>
      <c r="G259" s="19">
        <f t="shared" si="11"/>
        <v>2022</v>
      </c>
      <c r="H259" s="20"/>
      <c r="I259" s="12" t="e">
        <f>VLOOKUP(H259,Categorias!$J$3:$K$13,2,0)</f>
        <v>#N/A</v>
      </c>
      <c r="J259" s="12" t="e">
        <f t="shared" si="12"/>
        <v>#N/A</v>
      </c>
      <c r="K259" s="4" t="e">
        <f>VLOOKUP(J259,Categorias!$B$3:$C$295,2,0)</f>
        <v>#N/A</v>
      </c>
      <c r="L259" s="4">
        <f t="shared" si="10"/>
        <v>0</v>
      </c>
      <c r="M259" s="27"/>
      <c r="N259" s="27"/>
    </row>
    <row r="260" spans="2:14" ht="15" customHeight="1" x14ac:dyDescent="0.3">
      <c r="B260" s="37"/>
      <c r="C260" s="27"/>
      <c r="D260" s="27"/>
      <c r="E260" s="27"/>
      <c r="F260" s="28"/>
      <c r="G260" s="19">
        <f t="shared" si="11"/>
        <v>2022</v>
      </c>
      <c r="H260" s="20"/>
      <c r="I260" s="12" t="e">
        <f>VLOOKUP(H260,Categorias!$J$3:$K$13,2,0)</f>
        <v>#N/A</v>
      </c>
      <c r="J260" s="12" t="e">
        <f t="shared" si="12"/>
        <v>#N/A</v>
      </c>
      <c r="K260" s="4" t="e">
        <f>VLOOKUP(J260,Categorias!$B$3:$C$295,2,0)</f>
        <v>#N/A</v>
      </c>
      <c r="L260" s="4">
        <f t="shared" si="10"/>
        <v>0</v>
      </c>
      <c r="M260" s="27"/>
      <c r="N260" s="27"/>
    </row>
    <row r="261" spans="2:14" ht="15" customHeight="1" x14ac:dyDescent="0.3">
      <c r="B261" s="37"/>
      <c r="C261" s="27"/>
      <c r="D261" s="27"/>
      <c r="E261" s="27"/>
      <c r="F261" s="28"/>
      <c r="G261" s="19">
        <f t="shared" si="11"/>
        <v>2022</v>
      </c>
      <c r="H261" s="20"/>
      <c r="I261" s="12" t="e">
        <f>VLOOKUP(H261,Categorias!$J$3:$K$13,2,0)</f>
        <v>#N/A</v>
      </c>
      <c r="J261" s="12" t="e">
        <f t="shared" si="12"/>
        <v>#N/A</v>
      </c>
      <c r="K261" s="4" t="e">
        <f>VLOOKUP(J261,Categorias!$B$3:$C$295,2,0)</f>
        <v>#N/A</v>
      </c>
      <c r="L261" s="4">
        <f t="shared" si="10"/>
        <v>0</v>
      </c>
      <c r="M261" s="27"/>
      <c r="N261" s="27"/>
    </row>
    <row r="262" spans="2:14" ht="15" customHeight="1" x14ac:dyDescent="0.3">
      <c r="B262" s="37"/>
      <c r="C262" s="27"/>
      <c r="D262" s="27"/>
      <c r="E262" s="27"/>
      <c r="F262" s="28"/>
      <c r="G262" s="19">
        <f t="shared" si="11"/>
        <v>2022</v>
      </c>
      <c r="H262" s="20"/>
      <c r="I262" s="12" t="e">
        <f>VLOOKUP(H262,Categorias!$J$3:$K$13,2,0)</f>
        <v>#N/A</v>
      </c>
      <c r="J262" s="12" t="e">
        <f t="shared" si="12"/>
        <v>#N/A</v>
      </c>
      <c r="K262" s="4" t="e">
        <f>VLOOKUP(J262,Categorias!$B$3:$C$295,2,0)</f>
        <v>#N/A</v>
      </c>
      <c r="L262" s="4">
        <f t="shared" si="10"/>
        <v>0</v>
      </c>
      <c r="M262" s="27"/>
      <c r="N262" s="27"/>
    </row>
    <row r="263" spans="2:14" ht="15" customHeight="1" x14ac:dyDescent="0.3">
      <c r="B263" s="37"/>
      <c r="C263" s="27"/>
      <c r="D263" s="27"/>
      <c r="E263" s="27"/>
      <c r="F263" s="28"/>
      <c r="G263" s="19">
        <f t="shared" si="11"/>
        <v>2022</v>
      </c>
      <c r="H263" s="20"/>
      <c r="I263" s="12" t="e">
        <f>VLOOKUP(H263,Categorias!$J$3:$K$13,2,0)</f>
        <v>#N/A</v>
      </c>
      <c r="J263" s="12" t="e">
        <f t="shared" si="12"/>
        <v>#N/A</v>
      </c>
      <c r="K263" s="4" t="e">
        <f>VLOOKUP(J263,Categorias!$B$3:$C$295,2,0)</f>
        <v>#N/A</v>
      </c>
      <c r="L263" s="4">
        <f t="shared" ref="L263:L326" si="13">$F$2</f>
        <v>0</v>
      </c>
      <c r="M263" s="27"/>
      <c r="N263" s="27"/>
    </row>
    <row r="264" spans="2:14" ht="15" customHeight="1" x14ac:dyDescent="0.3">
      <c r="B264" s="37"/>
      <c r="C264" s="27"/>
      <c r="D264" s="27"/>
      <c r="E264" s="27"/>
      <c r="F264" s="28"/>
      <c r="G264" s="19">
        <f t="shared" ref="G264:G327" si="14">2022-F264</f>
        <v>2022</v>
      </c>
      <c r="H264" s="20"/>
      <c r="I264" s="12" t="e">
        <f>VLOOKUP(H264,Categorias!$J$3:$K$13,2,0)</f>
        <v>#N/A</v>
      </c>
      <c r="J264" s="12" t="e">
        <f t="shared" ref="J264:J327" si="15">F264&amp;I264</f>
        <v>#N/A</v>
      </c>
      <c r="K264" s="4" t="e">
        <f>VLOOKUP(J264,Categorias!$B$3:$C$295,2,0)</f>
        <v>#N/A</v>
      </c>
      <c r="L264" s="4">
        <f t="shared" si="13"/>
        <v>0</v>
      </c>
      <c r="M264" s="27"/>
      <c r="N264" s="27"/>
    </row>
    <row r="265" spans="2:14" ht="15" customHeight="1" x14ac:dyDescent="0.3">
      <c r="B265" s="37"/>
      <c r="C265" s="27"/>
      <c r="D265" s="27"/>
      <c r="E265" s="27"/>
      <c r="F265" s="28"/>
      <c r="G265" s="19">
        <f t="shared" si="14"/>
        <v>2022</v>
      </c>
      <c r="H265" s="20"/>
      <c r="I265" s="12" t="e">
        <f>VLOOKUP(H265,Categorias!$J$3:$K$13,2,0)</f>
        <v>#N/A</v>
      </c>
      <c r="J265" s="12" t="e">
        <f t="shared" si="15"/>
        <v>#N/A</v>
      </c>
      <c r="K265" s="4" t="e">
        <f>VLOOKUP(J265,Categorias!$B$3:$C$295,2,0)</f>
        <v>#N/A</v>
      </c>
      <c r="L265" s="4">
        <f t="shared" si="13"/>
        <v>0</v>
      </c>
      <c r="M265" s="27"/>
      <c r="N265" s="27"/>
    </row>
    <row r="266" spans="2:14" ht="15" customHeight="1" x14ac:dyDescent="0.3">
      <c r="B266" s="37"/>
      <c r="C266" s="27"/>
      <c r="D266" s="27"/>
      <c r="E266" s="27"/>
      <c r="F266" s="28"/>
      <c r="G266" s="19">
        <f t="shared" si="14"/>
        <v>2022</v>
      </c>
      <c r="H266" s="20"/>
      <c r="I266" s="12" t="e">
        <f>VLOOKUP(H266,Categorias!$J$3:$K$13,2,0)</f>
        <v>#N/A</v>
      </c>
      <c r="J266" s="12" t="e">
        <f t="shared" si="15"/>
        <v>#N/A</v>
      </c>
      <c r="K266" s="4" t="e">
        <f>VLOOKUP(J266,Categorias!$B$3:$C$295,2,0)</f>
        <v>#N/A</v>
      </c>
      <c r="L266" s="4">
        <f t="shared" si="13"/>
        <v>0</v>
      </c>
      <c r="M266" s="27"/>
      <c r="N266" s="27"/>
    </row>
    <row r="267" spans="2:14" ht="15" customHeight="1" x14ac:dyDescent="0.3">
      <c r="B267" s="37"/>
      <c r="C267" s="27"/>
      <c r="D267" s="27"/>
      <c r="E267" s="27"/>
      <c r="F267" s="28"/>
      <c r="G267" s="19">
        <f t="shared" si="14"/>
        <v>2022</v>
      </c>
      <c r="H267" s="20"/>
      <c r="I267" s="12" t="e">
        <f>VLOOKUP(H267,Categorias!$J$3:$K$13,2,0)</f>
        <v>#N/A</v>
      </c>
      <c r="J267" s="12" t="e">
        <f t="shared" si="15"/>
        <v>#N/A</v>
      </c>
      <c r="K267" s="4" t="e">
        <f>VLOOKUP(J267,Categorias!$B$3:$C$295,2,0)</f>
        <v>#N/A</v>
      </c>
      <c r="L267" s="4">
        <f t="shared" si="13"/>
        <v>0</v>
      </c>
      <c r="M267" s="27"/>
      <c r="N267" s="27"/>
    </row>
    <row r="268" spans="2:14" ht="15" customHeight="1" x14ac:dyDescent="0.3">
      <c r="B268" s="37"/>
      <c r="C268" s="27"/>
      <c r="D268" s="27"/>
      <c r="E268" s="27"/>
      <c r="F268" s="28"/>
      <c r="G268" s="19">
        <f t="shared" si="14"/>
        <v>2022</v>
      </c>
      <c r="H268" s="20"/>
      <c r="I268" s="12" t="e">
        <f>VLOOKUP(H268,Categorias!$J$3:$K$13,2,0)</f>
        <v>#N/A</v>
      </c>
      <c r="J268" s="12" t="e">
        <f t="shared" si="15"/>
        <v>#N/A</v>
      </c>
      <c r="K268" s="4" t="e">
        <f>VLOOKUP(J268,Categorias!$B$3:$C$295,2,0)</f>
        <v>#N/A</v>
      </c>
      <c r="L268" s="4">
        <f t="shared" si="13"/>
        <v>0</v>
      </c>
      <c r="M268" s="27"/>
      <c r="N268" s="27"/>
    </row>
    <row r="269" spans="2:14" ht="15" customHeight="1" x14ac:dyDescent="0.3">
      <c r="B269" s="37"/>
      <c r="C269" s="27"/>
      <c r="D269" s="27"/>
      <c r="E269" s="27"/>
      <c r="F269" s="28"/>
      <c r="G269" s="19">
        <f t="shared" si="14"/>
        <v>2022</v>
      </c>
      <c r="H269" s="20"/>
      <c r="I269" s="12" t="e">
        <f>VLOOKUP(H269,Categorias!$J$3:$K$13,2,0)</f>
        <v>#N/A</v>
      </c>
      <c r="J269" s="12" t="e">
        <f t="shared" si="15"/>
        <v>#N/A</v>
      </c>
      <c r="K269" s="4" t="e">
        <f>VLOOKUP(J269,Categorias!$B$3:$C$295,2,0)</f>
        <v>#N/A</v>
      </c>
      <c r="L269" s="4">
        <f t="shared" si="13"/>
        <v>0</v>
      </c>
      <c r="M269" s="27"/>
      <c r="N269" s="27"/>
    </row>
    <row r="270" spans="2:14" ht="15" customHeight="1" x14ac:dyDescent="0.3">
      <c r="B270" s="37"/>
      <c r="C270" s="27"/>
      <c r="D270" s="27"/>
      <c r="E270" s="27"/>
      <c r="F270" s="28"/>
      <c r="G270" s="19">
        <f t="shared" si="14"/>
        <v>2022</v>
      </c>
      <c r="H270" s="20"/>
      <c r="I270" s="12" t="e">
        <f>VLOOKUP(H270,Categorias!$J$3:$K$13,2,0)</f>
        <v>#N/A</v>
      </c>
      <c r="J270" s="12" t="e">
        <f t="shared" si="15"/>
        <v>#N/A</v>
      </c>
      <c r="K270" s="4" t="e">
        <f>VLOOKUP(J270,Categorias!$B$3:$C$295,2,0)</f>
        <v>#N/A</v>
      </c>
      <c r="L270" s="4">
        <f t="shared" si="13"/>
        <v>0</v>
      </c>
      <c r="M270" s="27"/>
      <c r="N270" s="27"/>
    </row>
    <row r="271" spans="2:14" ht="15" customHeight="1" x14ac:dyDescent="0.3">
      <c r="B271" s="37"/>
      <c r="C271" s="27"/>
      <c r="D271" s="27"/>
      <c r="E271" s="27"/>
      <c r="F271" s="28"/>
      <c r="G271" s="19">
        <f t="shared" si="14"/>
        <v>2022</v>
      </c>
      <c r="H271" s="20"/>
      <c r="I271" s="12" t="e">
        <f>VLOOKUP(H271,Categorias!$J$3:$K$13,2,0)</f>
        <v>#N/A</v>
      </c>
      <c r="J271" s="12" t="e">
        <f t="shared" si="15"/>
        <v>#N/A</v>
      </c>
      <c r="K271" s="4" t="e">
        <f>VLOOKUP(J271,Categorias!$B$3:$C$295,2,0)</f>
        <v>#N/A</v>
      </c>
      <c r="L271" s="4">
        <f t="shared" si="13"/>
        <v>0</v>
      </c>
      <c r="M271" s="27"/>
      <c r="N271" s="27"/>
    </row>
    <row r="272" spans="2:14" ht="15" customHeight="1" x14ac:dyDescent="0.3">
      <c r="B272" s="37"/>
      <c r="C272" s="27"/>
      <c r="D272" s="27"/>
      <c r="E272" s="27"/>
      <c r="F272" s="28"/>
      <c r="G272" s="19">
        <f t="shared" si="14"/>
        <v>2022</v>
      </c>
      <c r="H272" s="20"/>
      <c r="I272" s="12" t="e">
        <f>VLOOKUP(H272,Categorias!$J$3:$K$13,2,0)</f>
        <v>#N/A</v>
      </c>
      <c r="J272" s="12" t="e">
        <f t="shared" si="15"/>
        <v>#N/A</v>
      </c>
      <c r="K272" s="4" t="e">
        <f>VLOOKUP(J272,Categorias!$B$3:$C$295,2,0)</f>
        <v>#N/A</v>
      </c>
      <c r="L272" s="4">
        <f t="shared" si="13"/>
        <v>0</v>
      </c>
      <c r="M272" s="27"/>
      <c r="N272" s="27"/>
    </row>
    <row r="273" spans="2:14" ht="15" customHeight="1" x14ac:dyDescent="0.3">
      <c r="B273" s="37"/>
      <c r="C273" s="27"/>
      <c r="D273" s="27"/>
      <c r="E273" s="27"/>
      <c r="F273" s="28"/>
      <c r="G273" s="19">
        <f t="shared" si="14"/>
        <v>2022</v>
      </c>
      <c r="H273" s="20"/>
      <c r="I273" s="12" t="e">
        <f>VLOOKUP(H273,Categorias!$J$3:$K$13,2,0)</f>
        <v>#N/A</v>
      </c>
      <c r="J273" s="12" t="e">
        <f t="shared" si="15"/>
        <v>#N/A</v>
      </c>
      <c r="K273" s="4" t="e">
        <f>VLOOKUP(J273,Categorias!$B$3:$C$295,2,0)</f>
        <v>#N/A</v>
      </c>
      <c r="L273" s="4">
        <f t="shared" si="13"/>
        <v>0</v>
      </c>
      <c r="M273" s="27"/>
      <c r="N273" s="27"/>
    </row>
    <row r="274" spans="2:14" ht="15" customHeight="1" x14ac:dyDescent="0.3">
      <c r="B274" s="37"/>
      <c r="C274" s="27"/>
      <c r="D274" s="27"/>
      <c r="E274" s="27"/>
      <c r="F274" s="28"/>
      <c r="G274" s="19">
        <f t="shared" si="14"/>
        <v>2022</v>
      </c>
      <c r="H274" s="20"/>
      <c r="I274" s="12" t="e">
        <f>VLOOKUP(H274,Categorias!$J$3:$K$13,2,0)</f>
        <v>#N/A</v>
      </c>
      <c r="J274" s="12" t="e">
        <f t="shared" si="15"/>
        <v>#N/A</v>
      </c>
      <c r="K274" s="4" t="e">
        <f>VLOOKUP(J274,Categorias!$B$3:$C$295,2,0)</f>
        <v>#N/A</v>
      </c>
      <c r="L274" s="4">
        <f t="shared" si="13"/>
        <v>0</v>
      </c>
      <c r="M274" s="27"/>
      <c r="N274" s="27"/>
    </row>
    <row r="275" spans="2:14" ht="15" customHeight="1" x14ac:dyDescent="0.3">
      <c r="B275" s="37"/>
      <c r="C275" s="27"/>
      <c r="D275" s="27"/>
      <c r="E275" s="27"/>
      <c r="F275" s="28"/>
      <c r="G275" s="19">
        <f t="shared" si="14"/>
        <v>2022</v>
      </c>
      <c r="H275" s="20"/>
      <c r="I275" s="12" t="e">
        <f>VLOOKUP(H275,Categorias!$J$3:$K$13,2,0)</f>
        <v>#N/A</v>
      </c>
      <c r="J275" s="12" t="e">
        <f t="shared" si="15"/>
        <v>#N/A</v>
      </c>
      <c r="K275" s="4" t="e">
        <f>VLOOKUP(J275,Categorias!$B$3:$C$295,2,0)</f>
        <v>#N/A</v>
      </c>
      <c r="L275" s="4">
        <f t="shared" si="13"/>
        <v>0</v>
      </c>
      <c r="M275" s="27"/>
      <c r="N275" s="27"/>
    </row>
    <row r="276" spans="2:14" ht="15" customHeight="1" x14ac:dyDescent="0.3">
      <c r="B276" s="37"/>
      <c r="C276" s="27"/>
      <c r="D276" s="27"/>
      <c r="E276" s="27"/>
      <c r="F276" s="28"/>
      <c r="G276" s="19">
        <f t="shared" si="14"/>
        <v>2022</v>
      </c>
      <c r="H276" s="20"/>
      <c r="I276" s="12" t="e">
        <f>VLOOKUP(H276,Categorias!$J$3:$K$13,2,0)</f>
        <v>#N/A</v>
      </c>
      <c r="J276" s="12" t="e">
        <f t="shared" si="15"/>
        <v>#N/A</v>
      </c>
      <c r="K276" s="4" t="e">
        <f>VLOOKUP(J276,Categorias!$B$3:$C$295,2,0)</f>
        <v>#N/A</v>
      </c>
      <c r="L276" s="4">
        <f t="shared" si="13"/>
        <v>0</v>
      </c>
      <c r="M276" s="27"/>
      <c r="N276" s="27"/>
    </row>
    <row r="277" spans="2:14" ht="15" customHeight="1" x14ac:dyDescent="0.3">
      <c r="B277" s="37"/>
      <c r="C277" s="27"/>
      <c r="D277" s="27"/>
      <c r="E277" s="27"/>
      <c r="F277" s="28"/>
      <c r="G277" s="19">
        <f t="shared" si="14"/>
        <v>2022</v>
      </c>
      <c r="H277" s="20"/>
      <c r="I277" s="12" t="e">
        <f>VLOOKUP(H277,Categorias!$J$3:$K$13,2,0)</f>
        <v>#N/A</v>
      </c>
      <c r="J277" s="12" t="e">
        <f t="shared" si="15"/>
        <v>#N/A</v>
      </c>
      <c r="K277" s="4" t="e">
        <f>VLOOKUP(J277,Categorias!$B$3:$C$295,2,0)</f>
        <v>#N/A</v>
      </c>
      <c r="L277" s="4">
        <f t="shared" si="13"/>
        <v>0</v>
      </c>
      <c r="M277" s="27"/>
      <c r="N277" s="27"/>
    </row>
    <row r="278" spans="2:14" ht="15" customHeight="1" x14ac:dyDescent="0.3">
      <c r="B278" s="37"/>
      <c r="C278" s="27"/>
      <c r="D278" s="27"/>
      <c r="E278" s="27"/>
      <c r="F278" s="28"/>
      <c r="G278" s="19">
        <f t="shared" si="14"/>
        <v>2022</v>
      </c>
      <c r="H278" s="20"/>
      <c r="I278" s="12" t="e">
        <f>VLOOKUP(H278,Categorias!$J$3:$K$13,2,0)</f>
        <v>#N/A</v>
      </c>
      <c r="J278" s="12" t="e">
        <f t="shared" si="15"/>
        <v>#N/A</v>
      </c>
      <c r="K278" s="4" t="e">
        <f>VLOOKUP(J278,Categorias!$B$3:$C$295,2,0)</f>
        <v>#N/A</v>
      </c>
      <c r="L278" s="4">
        <f t="shared" si="13"/>
        <v>0</v>
      </c>
      <c r="M278" s="27"/>
      <c r="N278" s="27"/>
    </row>
    <row r="279" spans="2:14" ht="15" customHeight="1" x14ac:dyDescent="0.3">
      <c r="B279" s="37"/>
      <c r="C279" s="27"/>
      <c r="D279" s="27"/>
      <c r="E279" s="27"/>
      <c r="F279" s="28"/>
      <c r="G279" s="19">
        <f t="shared" si="14"/>
        <v>2022</v>
      </c>
      <c r="H279" s="20"/>
      <c r="I279" s="12" t="e">
        <f>VLOOKUP(H279,Categorias!$J$3:$K$13,2,0)</f>
        <v>#N/A</v>
      </c>
      <c r="J279" s="12" t="e">
        <f t="shared" si="15"/>
        <v>#N/A</v>
      </c>
      <c r="K279" s="4" t="e">
        <f>VLOOKUP(J279,Categorias!$B$3:$C$295,2,0)</f>
        <v>#N/A</v>
      </c>
      <c r="L279" s="4">
        <f t="shared" si="13"/>
        <v>0</v>
      </c>
      <c r="M279" s="27"/>
      <c r="N279" s="27"/>
    </row>
    <row r="280" spans="2:14" ht="15" customHeight="1" x14ac:dyDescent="0.3">
      <c r="B280" s="37"/>
      <c r="C280" s="27"/>
      <c r="D280" s="27"/>
      <c r="E280" s="27"/>
      <c r="F280" s="28"/>
      <c r="G280" s="19">
        <f t="shared" si="14"/>
        <v>2022</v>
      </c>
      <c r="H280" s="20"/>
      <c r="I280" s="12" t="e">
        <f>VLOOKUP(H280,Categorias!$J$3:$K$13,2,0)</f>
        <v>#N/A</v>
      </c>
      <c r="J280" s="12" t="e">
        <f t="shared" si="15"/>
        <v>#N/A</v>
      </c>
      <c r="K280" s="4" t="e">
        <f>VLOOKUP(J280,Categorias!$B$3:$C$295,2,0)</f>
        <v>#N/A</v>
      </c>
      <c r="L280" s="4">
        <f t="shared" si="13"/>
        <v>0</v>
      </c>
      <c r="M280" s="27"/>
      <c r="N280" s="27"/>
    </row>
    <row r="281" spans="2:14" ht="15" customHeight="1" x14ac:dyDescent="0.3">
      <c r="B281" s="37"/>
      <c r="C281" s="27"/>
      <c r="D281" s="27"/>
      <c r="E281" s="27"/>
      <c r="F281" s="28"/>
      <c r="G281" s="19">
        <f t="shared" si="14"/>
        <v>2022</v>
      </c>
      <c r="H281" s="20"/>
      <c r="I281" s="12" t="e">
        <f>VLOOKUP(H281,Categorias!$J$3:$K$13,2,0)</f>
        <v>#N/A</v>
      </c>
      <c r="J281" s="12" t="e">
        <f t="shared" si="15"/>
        <v>#N/A</v>
      </c>
      <c r="K281" s="4" t="e">
        <f>VLOOKUP(J281,Categorias!$B$3:$C$295,2,0)</f>
        <v>#N/A</v>
      </c>
      <c r="L281" s="4">
        <f t="shared" si="13"/>
        <v>0</v>
      </c>
      <c r="M281" s="27"/>
      <c r="N281" s="27"/>
    </row>
    <row r="282" spans="2:14" ht="15" customHeight="1" x14ac:dyDescent="0.3">
      <c r="B282" s="37"/>
      <c r="C282" s="27"/>
      <c r="D282" s="27"/>
      <c r="E282" s="27"/>
      <c r="F282" s="28"/>
      <c r="G282" s="19">
        <f t="shared" si="14"/>
        <v>2022</v>
      </c>
      <c r="H282" s="20"/>
      <c r="I282" s="12" t="e">
        <f>VLOOKUP(H282,Categorias!$J$3:$K$13,2,0)</f>
        <v>#N/A</v>
      </c>
      <c r="J282" s="12" t="e">
        <f t="shared" si="15"/>
        <v>#N/A</v>
      </c>
      <c r="K282" s="4" t="e">
        <f>VLOOKUP(J282,Categorias!$B$3:$C$295,2,0)</f>
        <v>#N/A</v>
      </c>
      <c r="L282" s="4">
        <f t="shared" si="13"/>
        <v>0</v>
      </c>
      <c r="M282" s="27"/>
      <c r="N282" s="27"/>
    </row>
    <row r="283" spans="2:14" ht="15" customHeight="1" x14ac:dyDescent="0.3">
      <c r="B283" s="37"/>
      <c r="C283" s="27"/>
      <c r="D283" s="27"/>
      <c r="E283" s="27"/>
      <c r="F283" s="28"/>
      <c r="G283" s="19">
        <f t="shared" si="14"/>
        <v>2022</v>
      </c>
      <c r="H283" s="20"/>
      <c r="I283" s="12" t="e">
        <f>VLOOKUP(H283,Categorias!$J$3:$K$13,2,0)</f>
        <v>#N/A</v>
      </c>
      <c r="J283" s="12" t="e">
        <f t="shared" si="15"/>
        <v>#N/A</v>
      </c>
      <c r="K283" s="4" t="e">
        <f>VLOOKUP(J283,Categorias!$B$3:$C$295,2,0)</f>
        <v>#N/A</v>
      </c>
      <c r="L283" s="4">
        <f t="shared" si="13"/>
        <v>0</v>
      </c>
      <c r="M283" s="27"/>
      <c r="N283" s="27"/>
    </row>
    <row r="284" spans="2:14" ht="15" customHeight="1" x14ac:dyDescent="0.3">
      <c r="B284" s="37"/>
      <c r="C284" s="27"/>
      <c r="D284" s="27"/>
      <c r="E284" s="27"/>
      <c r="F284" s="28"/>
      <c r="G284" s="19">
        <f t="shared" si="14"/>
        <v>2022</v>
      </c>
      <c r="H284" s="20"/>
      <c r="I284" s="12" t="e">
        <f>VLOOKUP(H284,Categorias!$J$3:$K$13,2,0)</f>
        <v>#N/A</v>
      </c>
      <c r="J284" s="12" t="e">
        <f t="shared" si="15"/>
        <v>#N/A</v>
      </c>
      <c r="K284" s="4" t="e">
        <f>VLOOKUP(J284,Categorias!$B$3:$C$295,2,0)</f>
        <v>#N/A</v>
      </c>
      <c r="L284" s="4">
        <f t="shared" si="13"/>
        <v>0</v>
      </c>
      <c r="M284" s="27"/>
      <c r="N284" s="27"/>
    </row>
    <row r="285" spans="2:14" ht="15" customHeight="1" x14ac:dyDescent="0.3">
      <c r="B285" s="37"/>
      <c r="C285" s="27"/>
      <c r="D285" s="27"/>
      <c r="E285" s="27"/>
      <c r="F285" s="28"/>
      <c r="G285" s="19">
        <f t="shared" si="14"/>
        <v>2022</v>
      </c>
      <c r="H285" s="20"/>
      <c r="I285" s="12" t="e">
        <f>VLOOKUP(H285,Categorias!$J$3:$K$13,2,0)</f>
        <v>#N/A</v>
      </c>
      <c r="J285" s="12" t="e">
        <f t="shared" si="15"/>
        <v>#N/A</v>
      </c>
      <c r="K285" s="4" t="e">
        <f>VLOOKUP(J285,Categorias!$B$3:$C$295,2,0)</f>
        <v>#N/A</v>
      </c>
      <c r="L285" s="4">
        <f t="shared" si="13"/>
        <v>0</v>
      </c>
      <c r="M285" s="27"/>
      <c r="N285" s="27"/>
    </row>
    <row r="286" spans="2:14" ht="15" customHeight="1" x14ac:dyDescent="0.3">
      <c r="B286" s="37"/>
      <c r="C286" s="27"/>
      <c r="D286" s="27"/>
      <c r="E286" s="27"/>
      <c r="F286" s="28"/>
      <c r="G286" s="19">
        <f t="shared" si="14"/>
        <v>2022</v>
      </c>
      <c r="H286" s="20"/>
      <c r="I286" s="12" t="e">
        <f>VLOOKUP(H286,Categorias!$J$3:$K$13,2,0)</f>
        <v>#N/A</v>
      </c>
      <c r="J286" s="12" t="e">
        <f t="shared" si="15"/>
        <v>#N/A</v>
      </c>
      <c r="K286" s="4" t="e">
        <f>VLOOKUP(J286,Categorias!$B$3:$C$295,2,0)</f>
        <v>#N/A</v>
      </c>
      <c r="L286" s="4">
        <f t="shared" si="13"/>
        <v>0</v>
      </c>
      <c r="M286" s="27"/>
      <c r="N286" s="27"/>
    </row>
    <row r="287" spans="2:14" ht="15" customHeight="1" x14ac:dyDescent="0.3">
      <c r="B287" s="37"/>
      <c r="C287" s="27"/>
      <c r="D287" s="27"/>
      <c r="E287" s="27"/>
      <c r="F287" s="28"/>
      <c r="G287" s="19">
        <f t="shared" si="14"/>
        <v>2022</v>
      </c>
      <c r="H287" s="20"/>
      <c r="I287" s="12" t="e">
        <f>VLOOKUP(H287,Categorias!$J$3:$K$13,2,0)</f>
        <v>#N/A</v>
      </c>
      <c r="J287" s="12" t="e">
        <f t="shared" si="15"/>
        <v>#N/A</v>
      </c>
      <c r="K287" s="4" t="e">
        <f>VLOOKUP(J287,Categorias!$B$3:$C$295,2,0)</f>
        <v>#N/A</v>
      </c>
      <c r="L287" s="4">
        <f t="shared" si="13"/>
        <v>0</v>
      </c>
      <c r="M287" s="27"/>
      <c r="N287" s="27"/>
    </row>
    <row r="288" spans="2:14" ht="15" customHeight="1" x14ac:dyDescent="0.3">
      <c r="B288" s="37"/>
      <c r="C288" s="27"/>
      <c r="D288" s="27"/>
      <c r="E288" s="27"/>
      <c r="F288" s="28"/>
      <c r="G288" s="19">
        <f t="shared" si="14"/>
        <v>2022</v>
      </c>
      <c r="H288" s="20"/>
      <c r="I288" s="12" t="e">
        <f>VLOOKUP(H288,Categorias!$J$3:$K$13,2,0)</f>
        <v>#N/A</v>
      </c>
      <c r="J288" s="12" t="e">
        <f t="shared" si="15"/>
        <v>#N/A</v>
      </c>
      <c r="K288" s="4" t="e">
        <f>VLOOKUP(J288,Categorias!$B$3:$C$295,2,0)</f>
        <v>#N/A</v>
      </c>
      <c r="L288" s="4">
        <f t="shared" si="13"/>
        <v>0</v>
      </c>
      <c r="M288" s="27"/>
      <c r="N288" s="27"/>
    </row>
    <row r="289" spans="2:14" ht="15" customHeight="1" x14ac:dyDescent="0.3">
      <c r="B289" s="37"/>
      <c r="C289" s="27"/>
      <c r="D289" s="27"/>
      <c r="E289" s="27"/>
      <c r="F289" s="28"/>
      <c r="G289" s="19">
        <f t="shared" si="14"/>
        <v>2022</v>
      </c>
      <c r="H289" s="20"/>
      <c r="I289" s="12" t="e">
        <f>VLOOKUP(H289,Categorias!$J$3:$K$13,2,0)</f>
        <v>#N/A</v>
      </c>
      <c r="J289" s="12" t="e">
        <f t="shared" si="15"/>
        <v>#N/A</v>
      </c>
      <c r="K289" s="4" t="e">
        <f>VLOOKUP(J289,Categorias!$B$3:$C$295,2,0)</f>
        <v>#N/A</v>
      </c>
      <c r="L289" s="4">
        <f t="shared" si="13"/>
        <v>0</v>
      </c>
      <c r="M289" s="27"/>
      <c r="N289" s="27"/>
    </row>
    <row r="290" spans="2:14" ht="15" customHeight="1" x14ac:dyDescent="0.3">
      <c r="B290" s="37"/>
      <c r="C290" s="27"/>
      <c r="D290" s="27"/>
      <c r="E290" s="27"/>
      <c r="F290" s="28"/>
      <c r="G290" s="19">
        <f t="shared" si="14"/>
        <v>2022</v>
      </c>
      <c r="H290" s="20"/>
      <c r="I290" s="12" t="e">
        <f>VLOOKUP(H290,Categorias!$J$3:$K$13,2,0)</f>
        <v>#N/A</v>
      </c>
      <c r="J290" s="12" t="e">
        <f t="shared" si="15"/>
        <v>#N/A</v>
      </c>
      <c r="K290" s="4" t="e">
        <f>VLOOKUP(J290,Categorias!$B$3:$C$295,2,0)</f>
        <v>#N/A</v>
      </c>
      <c r="L290" s="4">
        <f t="shared" si="13"/>
        <v>0</v>
      </c>
      <c r="M290" s="27"/>
      <c r="N290" s="27"/>
    </row>
    <row r="291" spans="2:14" ht="15" customHeight="1" x14ac:dyDescent="0.3">
      <c r="B291" s="37"/>
      <c r="C291" s="27"/>
      <c r="D291" s="27"/>
      <c r="E291" s="27"/>
      <c r="F291" s="28"/>
      <c r="G291" s="19">
        <f t="shared" si="14"/>
        <v>2022</v>
      </c>
      <c r="H291" s="20"/>
      <c r="I291" s="12" t="e">
        <f>VLOOKUP(H291,Categorias!$J$3:$K$13,2,0)</f>
        <v>#N/A</v>
      </c>
      <c r="J291" s="12" t="e">
        <f t="shared" si="15"/>
        <v>#N/A</v>
      </c>
      <c r="K291" s="4" t="e">
        <f>VLOOKUP(J291,Categorias!$B$3:$C$295,2,0)</f>
        <v>#N/A</v>
      </c>
      <c r="L291" s="4">
        <f t="shared" si="13"/>
        <v>0</v>
      </c>
      <c r="M291" s="27"/>
      <c r="N291" s="27"/>
    </row>
    <row r="292" spans="2:14" ht="15" customHeight="1" x14ac:dyDescent="0.3">
      <c r="B292" s="37"/>
      <c r="C292" s="27"/>
      <c r="D292" s="27"/>
      <c r="E292" s="27"/>
      <c r="F292" s="28"/>
      <c r="G292" s="19">
        <f t="shared" si="14"/>
        <v>2022</v>
      </c>
      <c r="H292" s="20"/>
      <c r="I292" s="12" t="e">
        <f>VLOOKUP(H292,Categorias!$J$3:$K$13,2,0)</f>
        <v>#N/A</v>
      </c>
      <c r="J292" s="12" t="e">
        <f t="shared" si="15"/>
        <v>#N/A</v>
      </c>
      <c r="K292" s="4" t="e">
        <f>VLOOKUP(J292,Categorias!$B$3:$C$295,2,0)</f>
        <v>#N/A</v>
      </c>
      <c r="L292" s="4">
        <f t="shared" si="13"/>
        <v>0</v>
      </c>
      <c r="M292" s="27"/>
      <c r="N292" s="27"/>
    </row>
    <row r="293" spans="2:14" ht="15" customHeight="1" x14ac:dyDescent="0.3">
      <c r="B293" s="37"/>
      <c r="C293" s="27"/>
      <c r="D293" s="27"/>
      <c r="E293" s="27"/>
      <c r="F293" s="28"/>
      <c r="G293" s="19">
        <f t="shared" si="14"/>
        <v>2022</v>
      </c>
      <c r="H293" s="20"/>
      <c r="I293" s="12" t="e">
        <f>VLOOKUP(H293,Categorias!$J$3:$K$13,2,0)</f>
        <v>#N/A</v>
      </c>
      <c r="J293" s="12" t="e">
        <f t="shared" si="15"/>
        <v>#N/A</v>
      </c>
      <c r="K293" s="4" t="e">
        <f>VLOOKUP(J293,Categorias!$B$3:$C$295,2,0)</f>
        <v>#N/A</v>
      </c>
      <c r="L293" s="4">
        <f t="shared" si="13"/>
        <v>0</v>
      </c>
      <c r="M293" s="27"/>
      <c r="N293" s="27"/>
    </row>
    <row r="294" spans="2:14" ht="15" customHeight="1" x14ac:dyDescent="0.3">
      <c r="B294" s="37"/>
      <c r="C294" s="27"/>
      <c r="D294" s="27"/>
      <c r="E294" s="27"/>
      <c r="F294" s="28"/>
      <c r="G294" s="19">
        <f t="shared" si="14"/>
        <v>2022</v>
      </c>
      <c r="H294" s="20"/>
      <c r="I294" s="12" t="e">
        <f>VLOOKUP(H294,Categorias!$J$3:$K$13,2,0)</f>
        <v>#N/A</v>
      </c>
      <c r="J294" s="12" t="e">
        <f t="shared" si="15"/>
        <v>#N/A</v>
      </c>
      <c r="K294" s="4" t="e">
        <f>VLOOKUP(J294,Categorias!$B$3:$C$295,2,0)</f>
        <v>#N/A</v>
      </c>
      <c r="L294" s="4">
        <f t="shared" si="13"/>
        <v>0</v>
      </c>
      <c r="M294" s="27"/>
      <c r="N294" s="27"/>
    </row>
    <row r="295" spans="2:14" ht="15" customHeight="1" x14ac:dyDescent="0.3">
      <c r="B295" s="37"/>
      <c r="C295" s="27"/>
      <c r="D295" s="27"/>
      <c r="E295" s="27"/>
      <c r="F295" s="28"/>
      <c r="G295" s="19">
        <f t="shared" si="14"/>
        <v>2022</v>
      </c>
      <c r="H295" s="20"/>
      <c r="I295" s="12" t="e">
        <f>VLOOKUP(H295,Categorias!$J$3:$K$13,2,0)</f>
        <v>#N/A</v>
      </c>
      <c r="J295" s="12" t="e">
        <f t="shared" si="15"/>
        <v>#N/A</v>
      </c>
      <c r="K295" s="4" t="e">
        <f>VLOOKUP(J295,Categorias!$B$3:$C$295,2,0)</f>
        <v>#N/A</v>
      </c>
      <c r="L295" s="4">
        <f t="shared" si="13"/>
        <v>0</v>
      </c>
      <c r="M295" s="27"/>
      <c r="N295" s="27"/>
    </row>
    <row r="296" spans="2:14" ht="15" customHeight="1" x14ac:dyDescent="0.3">
      <c r="B296" s="37"/>
      <c r="C296" s="27"/>
      <c r="D296" s="27"/>
      <c r="E296" s="27"/>
      <c r="F296" s="28"/>
      <c r="G296" s="19">
        <f t="shared" si="14"/>
        <v>2022</v>
      </c>
      <c r="H296" s="20"/>
      <c r="I296" s="12" t="e">
        <f>VLOOKUP(H296,Categorias!$J$3:$K$13,2,0)</f>
        <v>#N/A</v>
      </c>
      <c r="J296" s="12" t="e">
        <f t="shared" si="15"/>
        <v>#N/A</v>
      </c>
      <c r="K296" s="4" t="e">
        <f>VLOOKUP(J296,Categorias!$B$3:$C$295,2,0)</f>
        <v>#N/A</v>
      </c>
      <c r="L296" s="4">
        <f t="shared" si="13"/>
        <v>0</v>
      </c>
      <c r="M296" s="27"/>
      <c r="N296" s="27"/>
    </row>
    <row r="297" spans="2:14" ht="15" customHeight="1" x14ac:dyDescent="0.3">
      <c r="B297" s="37"/>
      <c r="C297" s="27"/>
      <c r="D297" s="27"/>
      <c r="E297" s="27"/>
      <c r="F297" s="28"/>
      <c r="G297" s="19">
        <f t="shared" si="14"/>
        <v>2022</v>
      </c>
      <c r="H297" s="20"/>
      <c r="I297" s="12" t="e">
        <f>VLOOKUP(H297,Categorias!$J$3:$K$13,2,0)</f>
        <v>#N/A</v>
      </c>
      <c r="J297" s="12" t="e">
        <f t="shared" si="15"/>
        <v>#N/A</v>
      </c>
      <c r="K297" s="4" t="e">
        <f>VLOOKUP(J297,Categorias!$B$3:$C$295,2,0)</f>
        <v>#N/A</v>
      </c>
      <c r="L297" s="4">
        <f t="shared" si="13"/>
        <v>0</v>
      </c>
      <c r="M297" s="27"/>
      <c r="N297" s="27"/>
    </row>
    <row r="298" spans="2:14" ht="15" customHeight="1" x14ac:dyDescent="0.3">
      <c r="B298" s="37"/>
      <c r="C298" s="27"/>
      <c r="D298" s="27"/>
      <c r="E298" s="27"/>
      <c r="F298" s="28"/>
      <c r="G298" s="19">
        <f t="shared" si="14"/>
        <v>2022</v>
      </c>
      <c r="H298" s="20"/>
      <c r="I298" s="12" t="e">
        <f>VLOOKUP(H298,Categorias!$J$3:$K$13,2,0)</f>
        <v>#N/A</v>
      </c>
      <c r="J298" s="12" t="e">
        <f t="shared" si="15"/>
        <v>#N/A</v>
      </c>
      <c r="K298" s="4" t="e">
        <f>VLOOKUP(J298,Categorias!$B$3:$C$295,2,0)</f>
        <v>#N/A</v>
      </c>
      <c r="L298" s="4">
        <f t="shared" si="13"/>
        <v>0</v>
      </c>
      <c r="M298" s="27"/>
      <c r="N298" s="27"/>
    </row>
    <row r="299" spans="2:14" ht="15" customHeight="1" x14ac:dyDescent="0.3">
      <c r="B299" s="37"/>
      <c r="C299" s="27"/>
      <c r="D299" s="27"/>
      <c r="E299" s="27"/>
      <c r="F299" s="28"/>
      <c r="G299" s="19">
        <f t="shared" si="14"/>
        <v>2022</v>
      </c>
      <c r="H299" s="20"/>
      <c r="I299" s="12" t="e">
        <f>VLOOKUP(H299,Categorias!$J$3:$K$13,2,0)</f>
        <v>#N/A</v>
      </c>
      <c r="J299" s="12" t="e">
        <f t="shared" si="15"/>
        <v>#N/A</v>
      </c>
      <c r="K299" s="4" t="e">
        <f>VLOOKUP(J299,Categorias!$B$3:$C$295,2,0)</f>
        <v>#N/A</v>
      </c>
      <c r="L299" s="4">
        <f t="shared" si="13"/>
        <v>0</v>
      </c>
      <c r="M299" s="27"/>
      <c r="N299" s="27"/>
    </row>
    <row r="300" spans="2:14" ht="15" customHeight="1" x14ac:dyDescent="0.3">
      <c r="B300" s="37"/>
      <c r="C300" s="27"/>
      <c r="D300" s="27"/>
      <c r="E300" s="27"/>
      <c r="F300" s="28"/>
      <c r="G300" s="19">
        <f t="shared" si="14"/>
        <v>2022</v>
      </c>
      <c r="H300" s="20"/>
      <c r="I300" s="12" t="e">
        <f>VLOOKUP(H300,Categorias!$J$3:$K$13,2,0)</f>
        <v>#N/A</v>
      </c>
      <c r="J300" s="12" t="e">
        <f t="shared" si="15"/>
        <v>#N/A</v>
      </c>
      <c r="K300" s="4" t="e">
        <f>VLOOKUP(J300,Categorias!$B$3:$C$295,2,0)</f>
        <v>#N/A</v>
      </c>
      <c r="L300" s="4">
        <f t="shared" si="13"/>
        <v>0</v>
      </c>
      <c r="M300" s="27"/>
      <c r="N300" s="27"/>
    </row>
    <row r="301" spans="2:14" ht="15" customHeight="1" x14ac:dyDescent="0.3">
      <c r="B301" s="37"/>
      <c r="C301" s="27"/>
      <c r="D301" s="27"/>
      <c r="E301" s="27"/>
      <c r="F301" s="28"/>
      <c r="G301" s="19">
        <f t="shared" si="14"/>
        <v>2022</v>
      </c>
      <c r="H301" s="20"/>
      <c r="I301" s="12" t="e">
        <f>VLOOKUP(H301,Categorias!$J$3:$K$13,2,0)</f>
        <v>#N/A</v>
      </c>
      <c r="J301" s="12" t="e">
        <f t="shared" si="15"/>
        <v>#N/A</v>
      </c>
      <c r="K301" s="4" t="e">
        <f>VLOOKUP(J301,Categorias!$B$3:$C$295,2,0)</f>
        <v>#N/A</v>
      </c>
      <c r="L301" s="4">
        <f t="shared" si="13"/>
        <v>0</v>
      </c>
      <c r="M301" s="27"/>
      <c r="N301" s="27"/>
    </row>
    <row r="302" spans="2:14" ht="15" customHeight="1" x14ac:dyDescent="0.3">
      <c r="B302" s="37"/>
      <c r="C302" s="27"/>
      <c r="D302" s="27"/>
      <c r="E302" s="27"/>
      <c r="F302" s="28"/>
      <c r="G302" s="19">
        <f t="shared" si="14"/>
        <v>2022</v>
      </c>
      <c r="H302" s="20"/>
      <c r="I302" s="12" t="e">
        <f>VLOOKUP(H302,Categorias!$J$3:$K$13,2,0)</f>
        <v>#N/A</v>
      </c>
      <c r="J302" s="12" t="e">
        <f t="shared" si="15"/>
        <v>#N/A</v>
      </c>
      <c r="K302" s="4" t="e">
        <f>VLOOKUP(J302,Categorias!$B$3:$C$295,2,0)</f>
        <v>#N/A</v>
      </c>
      <c r="L302" s="4">
        <f t="shared" si="13"/>
        <v>0</v>
      </c>
      <c r="M302" s="27"/>
      <c r="N302" s="27"/>
    </row>
    <row r="303" spans="2:14" ht="15" customHeight="1" x14ac:dyDescent="0.3">
      <c r="B303" s="37"/>
      <c r="C303" s="27"/>
      <c r="D303" s="27"/>
      <c r="E303" s="27"/>
      <c r="F303" s="28"/>
      <c r="G303" s="19">
        <f t="shared" si="14"/>
        <v>2022</v>
      </c>
      <c r="H303" s="20"/>
      <c r="I303" s="12" t="e">
        <f>VLOOKUP(H303,Categorias!$J$3:$K$13,2,0)</f>
        <v>#N/A</v>
      </c>
      <c r="J303" s="12" t="e">
        <f t="shared" si="15"/>
        <v>#N/A</v>
      </c>
      <c r="K303" s="4" t="e">
        <f>VLOOKUP(J303,Categorias!$B$3:$C$295,2,0)</f>
        <v>#N/A</v>
      </c>
      <c r="L303" s="4">
        <f t="shared" si="13"/>
        <v>0</v>
      </c>
      <c r="M303" s="27"/>
      <c r="N303" s="27"/>
    </row>
    <row r="304" spans="2:14" ht="15" customHeight="1" x14ac:dyDescent="0.3">
      <c r="B304" s="37"/>
      <c r="C304" s="27"/>
      <c r="D304" s="27"/>
      <c r="E304" s="27"/>
      <c r="F304" s="28"/>
      <c r="G304" s="19">
        <f t="shared" si="14"/>
        <v>2022</v>
      </c>
      <c r="H304" s="20"/>
      <c r="I304" s="12" t="e">
        <f>VLOOKUP(H304,Categorias!$J$3:$K$13,2,0)</f>
        <v>#N/A</v>
      </c>
      <c r="J304" s="12" t="e">
        <f t="shared" si="15"/>
        <v>#N/A</v>
      </c>
      <c r="K304" s="4" t="e">
        <f>VLOOKUP(J304,Categorias!$B$3:$C$295,2,0)</f>
        <v>#N/A</v>
      </c>
      <c r="L304" s="4">
        <f t="shared" si="13"/>
        <v>0</v>
      </c>
      <c r="M304" s="27"/>
      <c r="N304" s="27"/>
    </row>
    <row r="305" spans="2:14" ht="15" customHeight="1" x14ac:dyDescent="0.3">
      <c r="B305" s="37"/>
      <c r="C305" s="27"/>
      <c r="D305" s="27"/>
      <c r="E305" s="27"/>
      <c r="F305" s="28"/>
      <c r="G305" s="19">
        <f t="shared" si="14"/>
        <v>2022</v>
      </c>
      <c r="H305" s="20"/>
      <c r="I305" s="12" t="e">
        <f>VLOOKUP(H305,Categorias!$J$3:$K$13,2,0)</f>
        <v>#N/A</v>
      </c>
      <c r="J305" s="12" t="e">
        <f t="shared" si="15"/>
        <v>#N/A</v>
      </c>
      <c r="K305" s="4" t="e">
        <f>VLOOKUP(J305,Categorias!$B$3:$C$295,2,0)</f>
        <v>#N/A</v>
      </c>
      <c r="L305" s="4">
        <f t="shared" si="13"/>
        <v>0</v>
      </c>
      <c r="M305" s="27"/>
      <c r="N305" s="27"/>
    </row>
    <row r="306" spans="2:14" ht="15" customHeight="1" x14ac:dyDescent="0.3">
      <c r="B306" s="37"/>
      <c r="C306" s="27"/>
      <c r="D306" s="27"/>
      <c r="E306" s="27"/>
      <c r="F306" s="28"/>
      <c r="G306" s="19">
        <f t="shared" si="14"/>
        <v>2022</v>
      </c>
      <c r="H306" s="20"/>
      <c r="I306" s="12" t="e">
        <f>VLOOKUP(H306,Categorias!$J$3:$K$13,2,0)</f>
        <v>#N/A</v>
      </c>
      <c r="J306" s="12" t="e">
        <f t="shared" si="15"/>
        <v>#N/A</v>
      </c>
      <c r="K306" s="4" t="e">
        <f>VLOOKUP(J306,Categorias!$B$3:$C$295,2,0)</f>
        <v>#N/A</v>
      </c>
      <c r="L306" s="4">
        <f t="shared" si="13"/>
        <v>0</v>
      </c>
      <c r="M306" s="27"/>
      <c r="N306" s="27"/>
    </row>
    <row r="307" spans="2:14" ht="15" customHeight="1" x14ac:dyDescent="0.3">
      <c r="B307" s="37"/>
      <c r="C307" s="27"/>
      <c r="D307" s="27"/>
      <c r="E307" s="27"/>
      <c r="F307" s="28"/>
      <c r="G307" s="19">
        <f t="shared" si="14"/>
        <v>2022</v>
      </c>
      <c r="H307" s="20"/>
      <c r="I307" s="12" t="e">
        <f>VLOOKUP(H307,Categorias!$J$3:$K$13,2,0)</f>
        <v>#N/A</v>
      </c>
      <c r="J307" s="12" t="e">
        <f t="shared" si="15"/>
        <v>#N/A</v>
      </c>
      <c r="K307" s="4" t="e">
        <f>VLOOKUP(J307,Categorias!$B$3:$C$295,2,0)</f>
        <v>#N/A</v>
      </c>
      <c r="L307" s="4">
        <f t="shared" si="13"/>
        <v>0</v>
      </c>
      <c r="M307" s="27"/>
      <c r="N307" s="27"/>
    </row>
    <row r="308" spans="2:14" ht="15" customHeight="1" x14ac:dyDescent="0.3">
      <c r="B308" s="37"/>
      <c r="C308" s="27"/>
      <c r="D308" s="27"/>
      <c r="E308" s="27"/>
      <c r="F308" s="28"/>
      <c r="G308" s="19">
        <f t="shared" si="14"/>
        <v>2022</v>
      </c>
      <c r="H308" s="20"/>
      <c r="I308" s="12" t="e">
        <f>VLOOKUP(H308,Categorias!$J$3:$K$13,2,0)</f>
        <v>#N/A</v>
      </c>
      <c r="J308" s="12" t="e">
        <f t="shared" si="15"/>
        <v>#N/A</v>
      </c>
      <c r="K308" s="4" t="e">
        <f>VLOOKUP(J308,Categorias!$B$3:$C$295,2,0)</f>
        <v>#N/A</v>
      </c>
      <c r="L308" s="4">
        <f t="shared" si="13"/>
        <v>0</v>
      </c>
      <c r="M308" s="27"/>
      <c r="N308" s="27"/>
    </row>
    <row r="309" spans="2:14" ht="15" customHeight="1" x14ac:dyDescent="0.3">
      <c r="B309" s="37"/>
      <c r="C309" s="27"/>
      <c r="D309" s="27"/>
      <c r="E309" s="27"/>
      <c r="F309" s="28"/>
      <c r="G309" s="19">
        <f t="shared" si="14"/>
        <v>2022</v>
      </c>
      <c r="H309" s="20"/>
      <c r="I309" s="12" t="e">
        <f>VLOOKUP(H309,Categorias!$J$3:$K$13,2,0)</f>
        <v>#N/A</v>
      </c>
      <c r="J309" s="12" t="e">
        <f t="shared" si="15"/>
        <v>#N/A</v>
      </c>
      <c r="K309" s="4" t="e">
        <f>VLOOKUP(J309,Categorias!$B$3:$C$295,2,0)</f>
        <v>#N/A</v>
      </c>
      <c r="L309" s="4">
        <f t="shared" si="13"/>
        <v>0</v>
      </c>
      <c r="M309" s="27"/>
      <c r="N309" s="27"/>
    </row>
    <row r="310" spans="2:14" ht="15" customHeight="1" x14ac:dyDescent="0.3">
      <c r="B310" s="37"/>
      <c r="C310" s="27"/>
      <c r="D310" s="27"/>
      <c r="E310" s="27"/>
      <c r="F310" s="28"/>
      <c r="G310" s="19">
        <f t="shared" si="14"/>
        <v>2022</v>
      </c>
      <c r="H310" s="20"/>
      <c r="I310" s="12" t="e">
        <f>VLOOKUP(H310,Categorias!$J$3:$K$13,2,0)</f>
        <v>#N/A</v>
      </c>
      <c r="J310" s="12" t="e">
        <f t="shared" si="15"/>
        <v>#N/A</v>
      </c>
      <c r="K310" s="4" t="e">
        <f>VLOOKUP(J310,Categorias!$B$3:$C$295,2,0)</f>
        <v>#N/A</v>
      </c>
      <c r="L310" s="4">
        <f t="shared" si="13"/>
        <v>0</v>
      </c>
      <c r="M310" s="27"/>
      <c r="N310" s="27"/>
    </row>
    <row r="311" spans="2:14" ht="15" customHeight="1" x14ac:dyDescent="0.3">
      <c r="B311" s="37"/>
      <c r="C311" s="27"/>
      <c r="D311" s="27"/>
      <c r="E311" s="27"/>
      <c r="F311" s="28"/>
      <c r="G311" s="19">
        <f t="shared" si="14"/>
        <v>2022</v>
      </c>
      <c r="H311" s="20"/>
      <c r="I311" s="12" t="e">
        <f>VLOOKUP(H311,Categorias!$J$3:$K$13,2,0)</f>
        <v>#N/A</v>
      </c>
      <c r="J311" s="12" t="e">
        <f t="shared" si="15"/>
        <v>#N/A</v>
      </c>
      <c r="K311" s="4" t="e">
        <f>VLOOKUP(J311,Categorias!$B$3:$C$295,2,0)</f>
        <v>#N/A</v>
      </c>
      <c r="L311" s="4">
        <f t="shared" si="13"/>
        <v>0</v>
      </c>
      <c r="M311" s="27"/>
      <c r="N311" s="27"/>
    </row>
    <row r="312" spans="2:14" ht="15" customHeight="1" x14ac:dyDescent="0.3">
      <c r="B312" s="37"/>
      <c r="C312" s="27"/>
      <c r="D312" s="27"/>
      <c r="E312" s="27"/>
      <c r="F312" s="28"/>
      <c r="G312" s="19">
        <f t="shared" si="14"/>
        <v>2022</v>
      </c>
      <c r="H312" s="20"/>
      <c r="I312" s="12" t="e">
        <f>VLOOKUP(H312,Categorias!$J$3:$K$13,2,0)</f>
        <v>#N/A</v>
      </c>
      <c r="J312" s="12" t="e">
        <f t="shared" si="15"/>
        <v>#N/A</v>
      </c>
      <c r="K312" s="4" t="e">
        <f>VLOOKUP(J312,Categorias!$B$3:$C$295,2,0)</f>
        <v>#N/A</v>
      </c>
      <c r="L312" s="4">
        <f t="shared" si="13"/>
        <v>0</v>
      </c>
      <c r="M312" s="27"/>
      <c r="N312" s="27"/>
    </row>
    <row r="313" spans="2:14" ht="15" customHeight="1" x14ac:dyDescent="0.3">
      <c r="B313" s="37"/>
      <c r="C313" s="27"/>
      <c r="D313" s="27"/>
      <c r="E313" s="27"/>
      <c r="F313" s="28"/>
      <c r="G313" s="19">
        <f t="shared" si="14"/>
        <v>2022</v>
      </c>
      <c r="H313" s="20"/>
      <c r="I313" s="12" t="e">
        <f>VLOOKUP(H313,Categorias!$J$3:$K$13,2,0)</f>
        <v>#N/A</v>
      </c>
      <c r="J313" s="12" t="e">
        <f t="shared" si="15"/>
        <v>#N/A</v>
      </c>
      <c r="K313" s="4" t="e">
        <f>VLOOKUP(J313,Categorias!$B$3:$C$295,2,0)</f>
        <v>#N/A</v>
      </c>
      <c r="L313" s="4">
        <f t="shared" si="13"/>
        <v>0</v>
      </c>
      <c r="M313" s="27"/>
      <c r="N313" s="27"/>
    </row>
    <row r="314" spans="2:14" ht="15" customHeight="1" x14ac:dyDescent="0.3">
      <c r="B314" s="37"/>
      <c r="C314" s="27"/>
      <c r="D314" s="27"/>
      <c r="E314" s="27"/>
      <c r="F314" s="28"/>
      <c r="G314" s="19">
        <f t="shared" si="14"/>
        <v>2022</v>
      </c>
      <c r="H314" s="20"/>
      <c r="I314" s="12" t="e">
        <f>VLOOKUP(H314,Categorias!$J$3:$K$13,2,0)</f>
        <v>#N/A</v>
      </c>
      <c r="J314" s="12" t="e">
        <f t="shared" si="15"/>
        <v>#N/A</v>
      </c>
      <c r="K314" s="4" t="e">
        <f>VLOOKUP(J314,Categorias!$B$3:$C$295,2,0)</f>
        <v>#N/A</v>
      </c>
      <c r="L314" s="4">
        <f t="shared" si="13"/>
        <v>0</v>
      </c>
      <c r="M314" s="27"/>
      <c r="N314" s="27"/>
    </row>
    <row r="315" spans="2:14" ht="15" customHeight="1" x14ac:dyDescent="0.3">
      <c r="B315" s="37"/>
      <c r="C315" s="27"/>
      <c r="D315" s="27"/>
      <c r="E315" s="27"/>
      <c r="F315" s="28"/>
      <c r="G315" s="19">
        <f t="shared" si="14"/>
        <v>2022</v>
      </c>
      <c r="H315" s="20"/>
      <c r="I315" s="12" t="e">
        <f>VLOOKUP(H315,Categorias!$J$3:$K$13,2,0)</f>
        <v>#N/A</v>
      </c>
      <c r="J315" s="12" t="e">
        <f t="shared" si="15"/>
        <v>#N/A</v>
      </c>
      <c r="K315" s="4" t="e">
        <f>VLOOKUP(J315,Categorias!$B$3:$C$295,2,0)</f>
        <v>#N/A</v>
      </c>
      <c r="L315" s="4">
        <f t="shared" si="13"/>
        <v>0</v>
      </c>
      <c r="M315" s="27"/>
      <c r="N315" s="27"/>
    </row>
    <row r="316" spans="2:14" ht="15" customHeight="1" x14ac:dyDescent="0.3">
      <c r="B316" s="37"/>
      <c r="C316" s="27"/>
      <c r="D316" s="27"/>
      <c r="E316" s="27"/>
      <c r="F316" s="28"/>
      <c r="G316" s="19">
        <f t="shared" si="14"/>
        <v>2022</v>
      </c>
      <c r="H316" s="20"/>
      <c r="I316" s="12" t="e">
        <f>VLOOKUP(H316,Categorias!$J$3:$K$13,2,0)</f>
        <v>#N/A</v>
      </c>
      <c r="J316" s="12" t="e">
        <f t="shared" si="15"/>
        <v>#N/A</v>
      </c>
      <c r="K316" s="4" t="e">
        <f>VLOOKUP(J316,Categorias!$B$3:$C$295,2,0)</f>
        <v>#N/A</v>
      </c>
      <c r="L316" s="4">
        <f t="shared" si="13"/>
        <v>0</v>
      </c>
      <c r="M316" s="27"/>
      <c r="N316" s="27"/>
    </row>
    <row r="317" spans="2:14" ht="15" customHeight="1" x14ac:dyDescent="0.3">
      <c r="B317" s="37"/>
      <c r="C317" s="27"/>
      <c r="D317" s="27"/>
      <c r="E317" s="27"/>
      <c r="F317" s="28"/>
      <c r="G317" s="19">
        <f t="shared" si="14"/>
        <v>2022</v>
      </c>
      <c r="H317" s="20"/>
      <c r="I317" s="12" t="e">
        <f>VLOOKUP(H317,Categorias!$J$3:$K$13,2,0)</f>
        <v>#N/A</v>
      </c>
      <c r="J317" s="12" t="e">
        <f t="shared" si="15"/>
        <v>#N/A</v>
      </c>
      <c r="K317" s="4" t="e">
        <f>VLOOKUP(J317,Categorias!$B$3:$C$295,2,0)</f>
        <v>#N/A</v>
      </c>
      <c r="L317" s="4">
        <f t="shared" si="13"/>
        <v>0</v>
      </c>
      <c r="M317" s="27"/>
      <c r="N317" s="27"/>
    </row>
    <row r="318" spans="2:14" ht="15" customHeight="1" x14ac:dyDescent="0.3">
      <c r="B318" s="37"/>
      <c r="C318" s="27"/>
      <c r="D318" s="27"/>
      <c r="E318" s="27"/>
      <c r="F318" s="28"/>
      <c r="G318" s="19">
        <f t="shared" si="14"/>
        <v>2022</v>
      </c>
      <c r="H318" s="20"/>
      <c r="I318" s="12" t="e">
        <f>VLOOKUP(H318,Categorias!$J$3:$K$13,2,0)</f>
        <v>#N/A</v>
      </c>
      <c r="J318" s="12" t="e">
        <f t="shared" si="15"/>
        <v>#N/A</v>
      </c>
      <c r="K318" s="4" t="e">
        <f>VLOOKUP(J318,Categorias!$B$3:$C$295,2,0)</f>
        <v>#N/A</v>
      </c>
      <c r="L318" s="4">
        <f t="shared" si="13"/>
        <v>0</v>
      </c>
      <c r="M318" s="27"/>
      <c r="N318" s="27"/>
    </row>
    <row r="319" spans="2:14" ht="15" customHeight="1" x14ac:dyDescent="0.3">
      <c r="B319" s="37"/>
      <c r="C319" s="27"/>
      <c r="D319" s="27"/>
      <c r="E319" s="27"/>
      <c r="F319" s="28"/>
      <c r="G319" s="19">
        <f t="shared" si="14"/>
        <v>2022</v>
      </c>
      <c r="H319" s="20"/>
      <c r="I319" s="12" t="e">
        <f>VLOOKUP(H319,Categorias!$J$3:$K$13,2,0)</f>
        <v>#N/A</v>
      </c>
      <c r="J319" s="12" t="e">
        <f t="shared" si="15"/>
        <v>#N/A</v>
      </c>
      <c r="K319" s="4" t="e">
        <f>VLOOKUP(J319,Categorias!$B$3:$C$295,2,0)</f>
        <v>#N/A</v>
      </c>
      <c r="L319" s="4">
        <f t="shared" si="13"/>
        <v>0</v>
      </c>
      <c r="M319" s="27"/>
      <c r="N319" s="27"/>
    </row>
    <row r="320" spans="2:14" ht="15" customHeight="1" x14ac:dyDescent="0.3">
      <c r="B320" s="37"/>
      <c r="C320" s="27"/>
      <c r="D320" s="27"/>
      <c r="E320" s="27"/>
      <c r="F320" s="28"/>
      <c r="G320" s="19">
        <f t="shared" si="14"/>
        <v>2022</v>
      </c>
      <c r="H320" s="20"/>
      <c r="I320" s="12" t="e">
        <f>VLOOKUP(H320,Categorias!$J$3:$K$13,2,0)</f>
        <v>#N/A</v>
      </c>
      <c r="J320" s="12" t="e">
        <f t="shared" si="15"/>
        <v>#N/A</v>
      </c>
      <c r="K320" s="4" t="e">
        <f>VLOOKUP(J320,Categorias!$B$3:$C$295,2,0)</f>
        <v>#N/A</v>
      </c>
      <c r="L320" s="4">
        <f t="shared" si="13"/>
        <v>0</v>
      </c>
      <c r="M320" s="27"/>
      <c r="N320" s="27"/>
    </row>
    <row r="321" spans="2:14" ht="15" customHeight="1" x14ac:dyDescent="0.3">
      <c r="B321" s="37"/>
      <c r="C321" s="27"/>
      <c r="D321" s="27"/>
      <c r="E321" s="27"/>
      <c r="F321" s="28"/>
      <c r="G321" s="19">
        <f t="shared" si="14"/>
        <v>2022</v>
      </c>
      <c r="H321" s="20"/>
      <c r="I321" s="12" t="e">
        <f>VLOOKUP(H321,Categorias!$J$3:$K$13,2,0)</f>
        <v>#N/A</v>
      </c>
      <c r="J321" s="12" t="e">
        <f t="shared" si="15"/>
        <v>#N/A</v>
      </c>
      <c r="K321" s="4" t="e">
        <f>VLOOKUP(J321,Categorias!$B$3:$C$295,2,0)</f>
        <v>#N/A</v>
      </c>
      <c r="L321" s="4">
        <f t="shared" si="13"/>
        <v>0</v>
      </c>
      <c r="M321" s="27"/>
      <c r="N321" s="27"/>
    </row>
    <row r="322" spans="2:14" ht="15" customHeight="1" x14ac:dyDescent="0.3">
      <c r="B322" s="37"/>
      <c r="C322" s="27"/>
      <c r="D322" s="27"/>
      <c r="E322" s="27"/>
      <c r="F322" s="28"/>
      <c r="G322" s="19">
        <f t="shared" si="14"/>
        <v>2022</v>
      </c>
      <c r="H322" s="20"/>
      <c r="I322" s="12" t="e">
        <f>VLOOKUP(H322,Categorias!$J$3:$K$13,2,0)</f>
        <v>#N/A</v>
      </c>
      <c r="J322" s="12" t="e">
        <f t="shared" si="15"/>
        <v>#N/A</v>
      </c>
      <c r="K322" s="4" t="e">
        <f>VLOOKUP(J322,Categorias!$B$3:$C$295,2,0)</f>
        <v>#N/A</v>
      </c>
      <c r="L322" s="4">
        <f t="shared" si="13"/>
        <v>0</v>
      </c>
      <c r="M322" s="27"/>
      <c r="N322" s="27"/>
    </row>
    <row r="323" spans="2:14" ht="15" customHeight="1" x14ac:dyDescent="0.3">
      <c r="B323" s="37"/>
      <c r="C323" s="27"/>
      <c r="D323" s="27"/>
      <c r="E323" s="27"/>
      <c r="F323" s="28"/>
      <c r="G323" s="19">
        <f t="shared" si="14"/>
        <v>2022</v>
      </c>
      <c r="H323" s="20"/>
      <c r="I323" s="12" t="e">
        <f>VLOOKUP(H323,Categorias!$J$3:$K$13,2,0)</f>
        <v>#N/A</v>
      </c>
      <c r="J323" s="12" t="e">
        <f t="shared" si="15"/>
        <v>#N/A</v>
      </c>
      <c r="K323" s="4" t="e">
        <f>VLOOKUP(J323,Categorias!$B$3:$C$295,2,0)</f>
        <v>#N/A</v>
      </c>
      <c r="L323" s="4">
        <f t="shared" si="13"/>
        <v>0</v>
      </c>
      <c r="M323" s="27"/>
      <c r="N323" s="27"/>
    </row>
    <row r="324" spans="2:14" ht="15" customHeight="1" x14ac:dyDescent="0.3">
      <c r="B324" s="37"/>
      <c r="C324" s="27"/>
      <c r="D324" s="27"/>
      <c r="E324" s="27"/>
      <c r="F324" s="28"/>
      <c r="G324" s="19">
        <f t="shared" si="14"/>
        <v>2022</v>
      </c>
      <c r="H324" s="20"/>
      <c r="I324" s="12" t="e">
        <f>VLOOKUP(H324,Categorias!$J$3:$K$13,2,0)</f>
        <v>#N/A</v>
      </c>
      <c r="J324" s="12" t="e">
        <f t="shared" si="15"/>
        <v>#N/A</v>
      </c>
      <c r="K324" s="4" t="e">
        <f>VLOOKUP(J324,Categorias!$B$3:$C$295,2,0)</f>
        <v>#N/A</v>
      </c>
      <c r="L324" s="4">
        <f t="shared" si="13"/>
        <v>0</v>
      </c>
      <c r="M324" s="27"/>
      <c r="N324" s="27"/>
    </row>
    <row r="325" spans="2:14" ht="15" customHeight="1" x14ac:dyDescent="0.3">
      <c r="B325" s="37"/>
      <c r="C325" s="27"/>
      <c r="D325" s="27"/>
      <c r="E325" s="27"/>
      <c r="F325" s="28"/>
      <c r="G325" s="19">
        <f t="shared" si="14"/>
        <v>2022</v>
      </c>
      <c r="H325" s="20"/>
      <c r="I325" s="12" t="e">
        <f>VLOOKUP(H325,Categorias!$J$3:$K$13,2,0)</f>
        <v>#N/A</v>
      </c>
      <c r="J325" s="12" t="e">
        <f t="shared" si="15"/>
        <v>#N/A</v>
      </c>
      <c r="K325" s="4" t="e">
        <f>VLOOKUP(J325,Categorias!$B$3:$C$295,2,0)</f>
        <v>#N/A</v>
      </c>
      <c r="L325" s="4">
        <f t="shared" si="13"/>
        <v>0</v>
      </c>
      <c r="M325" s="27"/>
      <c r="N325" s="27"/>
    </row>
    <row r="326" spans="2:14" ht="15" customHeight="1" x14ac:dyDescent="0.3">
      <c r="B326" s="37"/>
      <c r="C326" s="27"/>
      <c r="D326" s="27"/>
      <c r="E326" s="27"/>
      <c r="F326" s="28"/>
      <c r="G326" s="19">
        <f t="shared" si="14"/>
        <v>2022</v>
      </c>
      <c r="H326" s="20"/>
      <c r="I326" s="12" t="e">
        <f>VLOOKUP(H326,Categorias!$J$3:$K$13,2,0)</f>
        <v>#N/A</v>
      </c>
      <c r="J326" s="12" t="e">
        <f t="shared" si="15"/>
        <v>#N/A</v>
      </c>
      <c r="K326" s="4" t="e">
        <f>VLOOKUP(J326,Categorias!$B$3:$C$295,2,0)</f>
        <v>#N/A</v>
      </c>
      <c r="L326" s="4">
        <f t="shared" si="13"/>
        <v>0</v>
      </c>
      <c r="M326" s="27"/>
      <c r="N326" s="27"/>
    </row>
    <row r="327" spans="2:14" ht="15" customHeight="1" x14ac:dyDescent="0.3">
      <c r="B327" s="37"/>
      <c r="C327" s="27"/>
      <c r="D327" s="27"/>
      <c r="E327" s="27"/>
      <c r="F327" s="28"/>
      <c r="G327" s="19">
        <f t="shared" si="14"/>
        <v>2022</v>
      </c>
      <c r="H327" s="20"/>
      <c r="I327" s="12" t="e">
        <f>VLOOKUP(H327,Categorias!$J$3:$K$13,2,0)</f>
        <v>#N/A</v>
      </c>
      <c r="J327" s="12" t="e">
        <f t="shared" si="15"/>
        <v>#N/A</v>
      </c>
      <c r="K327" s="4" t="e">
        <f>VLOOKUP(J327,Categorias!$B$3:$C$295,2,0)</f>
        <v>#N/A</v>
      </c>
      <c r="L327" s="4">
        <f t="shared" ref="L327:L390" si="16">$F$2</f>
        <v>0</v>
      </c>
      <c r="M327" s="27"/>
      <c r="N327" s="27"/>
    </row>
    <row r="328" spans="2:14" ht="15" customHeight="1" x14ac:dyDescent="0.3">
      <c r="B328" s="37"/>
      <c r="C328" s="27"/>
      <c r="D328" s="27"/>
      <c r="E328" s="27"/>
      <c r="F328" s="28"/>
      <c r="G328" s="19">
        <f t="shared" ref="G328:G391" si="17">2022-F328</f>
        <v>2022</v>
      </c>
      <c r="H328" s="20"/>
      <c r="I328" s="12" t="e">
        <f>VLOOKUP(H328,Categorias!$J$3:$K$13,2,0)</f>
        <v>#N/A</v>
      </c>
      <c r="J328" s="12" t="e">
        <f t="shared" ref="J328:J391" si="18">F328&amp;I328</f>
        <v>#N/A</v>
      </c>
      <c r="K328" s="4" t="e">
        <f>VLOOKUP(J328,Categorias!$B$3:$C$295,2,0)</f>
        <v>#N/A</v>
      </c>
      <c r="L328" s="4">
        <f t="shared" si="16"/>
        <v>0</v>
      </c>
      <c r="M328" s="27"/>
      <c r="N328" s="27"/>
    </row>
    <row r="329" spans="2:14" ht="15" customHeight="1" x14ac:dyDescent="0.3">
      <c r="B329" s="37"/>
      <c r="C329" s="27"/>
      <c r="D329" s="27"/>
      <c r="E329" s="27"/>
      <c r="F329" s="28"/>
      <c r="G329" s="19">
        <f t="shared" si="17"/>
        <v>2022</v>
      </c>
      <c r="H329" s="20"/>
      <c r="I329" s="12" t="e">
        <f>VLOOKUP(H329,Categorias!$J$3:$K$13,2,0)</f>
        <v>#N/A</v>
      </c>
      <c r="J329" s="12" t="e">
        <f t="shared" si="18"/>
        <v>#N/A</v>
      </c>
      <c r="K329" s="4" t="e">
        <f>VLOOKUP(J329,Categorias!$B$3:$C$295,2,0)</f>
        <v>#N/A</v>
      </c>
      <c r="L329" s="4">
        <f t="shared" si="16"/>
        <v>0</v>
      </c>
      <c r="M329" s="27"/>
      <c r="N329" s="27"/>
    </row>
    <row r="330" spans="2:14" ht="15" customHeight="1" x14ac:dyDescent="0.3">
      <c r="B330" s="37"/>
      <c r="C330" s="27"/>
      <c r="D330" s="27"/>
      <c r="E330" s="27"/>
      <c r="F330" s="28"/>
      <c r="G330" s="19">
        <f t="shared" si="17"/>
        <v>2022</v>
      </c>
      <c r="H330" s="20"/>
      <c r="I330" s="12" t="e">
        <f>VLOOKUP(H330,Categorias!$J$3:$K$13,2,0)</f>
        <v>#N/A</v>
      </c>
      <c r="J330" s="12" t="e">
        <f t="shared" si="18"/>
        <v>#N/A</v>
      </c>
      <c r="K330" s="4" t="e">
        <f>VLOOKUP(J330,Categorias!$B$3:$C$295,2,0)</f>
        <v>#N/A</v>
      </c>
      <c r="L330" s="4">
        <f t="shared" si="16"/>
        <v>0</v>
      </c>
      <c r="M330" s="27"/>
      <c r="N330" s="27"/>
    </row>
    <row r="331" spans="2:14" ht="15" customHeight="1" x14ac:dyDescent="0.3">
      <c r="B331" s="37"/>
      <c r="C331" s="27"/>
      <c r="D331" s="27"/>
      <c r="E331" s="27"/>
      <c r="F331" s="28"/>
      <c r="G331" s="19">
        <f t="shared" si="17"/>
        <v>2022</v>
      </c>
      <c r="H331" s="20"/>
      <c r="I331" s="12" t="e">
        <f>VLOOKUP(H331,Categorias!$J$3:$K$13,2,0)</f>
        <v>#N/A</v>
      </c>
      <c r="J331" s="12" t="e">
        <f t="shared" si="18"/>
        <v>#N/A</v>
      </c>
      <c r="K331" s="4" t="e">
        <f>VLOOKUP(J331,Categorias!$B$3:$C$295,2,0)</f>
        <v>#N/A</v>
      </c>
      <c r="L331" s="4">
        <f t="shared" si="16"/>
        <v>0</v>
      </c>
      <c r="M331" s="27"/>
      <c r="N331" s="27"/>
    </row>
    <row r="332" spans="2:14" ht="15" customHeight="1" x14ac:dyDescent="0.3">
      <c r="B332" s="37"/>
      <c r="C332" s="27"/>
      <c r="D332" s="27"/>
      <c r="E332" s="27"/>
      <c r="F332" s="28"/>
      <c r="G332" s="19">
        <f t="shared" si="17"/>
        <v>2022</v>
      </c>
      <c r="H332" s="20"/>
      <c r="I332" s="12" t="e">
        <f>VLOOKUP(H332,Categorias!$J$3:$K$13,2,0)</f>
        <v>#N/A</v>
      </c>
      <c r="J332" s="12" t="e">
        <f t="shared" si="18"/>
        <v>#N/A</v>
      </c>
      <c r="K332" s="4" t="e">
        <f>VLOOKUP(J332,Categorias!$B$3:$C$295,2,0)</f>
        <v>#N/A</v>
      </c>
      <c r="L332" s="4">
        <f t="shared" si="16"/>
        <v>0</v>
      </c>
      <c r="M332" s="27"/>
      <c r="N332" s="27"/>
    </row>
    <row r="333" spans="2:14" ht="15" customHeight="1" x14ac:dyDescent="0.3">
      <c r="B333" s="37"/>
      <c r="C333" s="27"/>
      <c r="D333" s="27"/>
      <c r="E333" s="27"/>
      <c r="F333" s="28"/>
      <c r="G333" s="19">
        <f t="shared" si="17"/>
        <v>2022</v>
      </c>
      <c r="H333" s="20"/>
      <c r="I333" s="12" t="e">
        <f>VLOOKUP(H333,Categorias!$J$3:$K$13,2,0)</f>
        <v>#N/A</v>
      </c>
      <c r="J333" s="12" t="e">
        <f t="shared" si="18"/>
        <v>#N/A</v>
      </c>
      <c r="K333" s="4" t="e">
        <f>VLOOKUP(J333,Categorias!$B$3:$C$295,2,0)</f>
        <v>#N/A</v>
      </c>
      <c r="L333" s="4">
        <f t="shared" si="16"/>
        <v>0</v>
      </c>
      <c r="M333" s="27"/>
      <c r="N333" s="27"/>
    </row>
    <row r="334" spans="2:14" ht="15" customHeight="1" x14ac:dyDescent="0.3">
      <c r="B334" s="37"/>
      <c r="C334" s="27"/>
      <c r="D334" s="27"/>
      <c r="E334" s="27"/>
      <c r="F334" s="28"/>
      <c r="G334" s="19">
        <f t="shared" si="17"/>
        <v>2022</v>
      </c>
      <c r="H334" s="20"/>
      <c r="I334" s="12" t="e">
        <f>VLOOKUP(H334,Categorias!$J$3:$K$13,2,0)</f>
        <v>#N/A</v>
      </c>
      <c r="J334" s="12" t="e">
        <f t="shared" si="18"/>
        <v>#N/A</v>
      </c>
      <c r="K334" s="4" t="e">
        <f>VLOOKUP(J334,Categorias!$B$3:$C$295,2,0)</f>
        <v>#N/A</v>
      </c>
      <c r="L334" s="4">
        <f t="shared" si="16"/>
        <v>0</v>
      </c>
      <c r="M334" s="27"/>
      <c r="N334" s="27"/>
    </row>
    <row r="335" spans="2:14" ht="15" customHeight="1" x14ac:dyDescent="0.3">
      <c r="B335" s="37"/>
      <c r="C335" s="27"/>
      <c r="D335" s="27"/>
      <c r="E335" s="27"/>
      <c r="F335" s="28"/>
      <c r="G335" s="19">
        <f t="shared" si="17"/>
        <v>2022</v>
      </c>
      <c r="H335" s="20"/>
      <c r="I335" s="12" t="e">
        <f>VLOOKUP(H335,Categorias!$J$3:$K$13,2,0)</f>
        <v>#N/A</v>
      </c>
      <c r="J335" s="12" t="e">
        <f t="shared" si="18"/>
        <v>#N/A</v>
      </c>
      <c r="K335" s="4" t="e">
        <f>VLOOKUP(J335,Categorias!$B$3:$C$295,2,0)</f>
        <v>#N/A</v>
      </c>
      <c r="L335" s="4">
        <f t="shared" si="16"/>
        <v>0</v>
      </c>
      <c r="M335" s="27"/>
      <c r="N335" s="27"/>
    </row>
    <row r="336" spans="2:14" ht="15" customHeight="1" x14ac:dyDescent="0.3">
      <c r="B336" s="37"/>
      <c r="C336" s="27"/>
      <c r="D336" s="27"/>
      <c r="E336" s="27"/>
      <c r="F336" s="28"/>
      <c r="G336" s="19">
        <f t="shared" si="17"/>
        <v>2022</v>
      </c>
      <c r="H336" s="20"/>
      <c r="I336" s="12" t="e">
        <f>VLOOKUP(H336,Categorias!$J$3:$K$13,2,0)</f>
        <v>#N/A</v>
      </c>
      <c r="J336" s="12" t="e">
        <f t="shared" si="18"/>
        <v>#N/A</v>
      </c>
      <c r="K336" s="4" t="e">
        <f>VLOOKUP(J336,Categorias!$B$3:$C$295,2,0)</f>
        <v>#N/A</v>
      </c>
      <c r="L336" s="4">
        <f t="shared" si="16"/>
        <v>0</v>
      </c>
      <c r="M336" s="27"/>
      <c r="N336" s="27"/>
    </row>
    <row r="337" spans="2:14" ht="15" customHeight="1" x14ac:dyDescent="0.3">
      <c r="B337" s="37"/>
      <c r="C337" s="27"/>
      <c r="D337" s="27"/>
      <c r="E337" s="27"/>
      <c r="F337" s="28"/>
      <c r="G337" s="19">
        <f t="shared" si="17"/>
        <v>2022</v>
      </c>
      <c r="H337" s="20"/>
      <c r="I337" s="12" t="e">
        <f>VLOOKUP(H337,Categorias!$J$3:$K$13,2,0)</f>
        <v>#N/A</v>
      </c>
      <c r="J337" s="12" t="e">
        <f t="shared" si="18"/>
        <v>#N/A</v>
      </c>
      <c r="K337" s="4" t="e">
        <f>VLOOKUP(J337,Categorias!$B$3:$C$295,2,0)</f>
        <v>#N/A</v>
      </c>
      <c r="L337" s="4">
        <f t="shared" si="16"/>
        <v>0</v>
      </c>
      <c r="M337" s="27"/>
      <c r="N337" s="27"/>
    </row>
    <row r="338" spans="2:14" ht="15" customHeight="1" x14ac:dyDescent="0.3">
      <c r="B338" s="37"/>
      <c r="C338" s="27"/>
      <c r="D338" s="27"/>
      <c r="E338" s="27"/>
      <c r="F338" s="28"/>
      <c r="G338" s="19">
        <f t="shared" si="17"/>
        <v>2022</v>
      </c>
      <c r="H338" s="20"/>
      <c r="I338" s="12" t="e">
        <f>VLOOKUP(H338,Categorias!$J$3:$K$13,2,0)</f>
        <v>#N/A</v>
      </c>
      <c r="J338" s="12" t="e">
        <f t="shared" si="18"/>
        <v>#N/A</v>
      </c>
      <c r="K338" s="4" t="e">
        <f>VLOOKUP(J338,Categorias!$B$3:$C$295,2,0)</f>
        <v>#N/A</v>
      </c>
      <c r="L338" s="4">
        <f t="shared" si="16"/>
        <v>0</v>
      </c>
      <c r="M338" s="31"/>
      <c r="N338" s="31"/>
    </row>
    <row r="339" spans="2:14" ht="15" customHeight="1" x14ac:dyDescent="0.3">
      <c r="B339" s="37"/>
      <c r="C339" s="27"/>
      <c r="D339" s="27"/>
      <c r="E339" s="27"/>
      <c r="F339" s="28"/>
      <c r="G339" s="19">
        <f t="shared" si="17"/>
        <v>2022</v>
      </c>
      <c r="H339" s="20"/>
      <c r="I339" s="12" t="e">
        <f>VLOOKUP(H339,Categorias!$J$3:$K$13,2,0)</f>
        <v>#N/A</v>
      </c>
      <c r="J339" s="12" t="e">
        <f t="shared" si="18"/>
        <v>#N/A</v>
      </c>
      <c r="K339" s="4" t="e">
        <f>VLOOKUP(J339,Categorias!$B$3:$C$295,2,0)</f>
        <v>#N/A</v>
      </c>
      <c r="L339" s="4">
        <f t="shared" si="16"/>
        <v>0</v>
      </c>
      <c r="M339" s="31"/>
      <c r="N339" s="31"/>
    </row>
    <row r="340" spans="2:14" ht="15" customHeight="1" x14ac:dyDescent="0.3">
      <c r="B340" s="37"/>
      <c r="C340" s="27"/>
      <c r="D340" s="27"/>
      <c r="E340" s="27"/>
      <c r="F340" s="28"/>
      <c r="G340" s="19">
        <f t="shared" si="17"/>
        <v>2022</v>
      </c>
      <c r="H340" s="20"/>
      <c r="I340" s="12" t="e">
        <f>VLOOKUP(H340,Categorias!$J$3:$K$13,2,0)</f>
        <v>#N/A</v>
      </c>
      <c r="J340" s="12" t="e">
        <f t="shared" si="18"/>
        <v>#N/A</v>
      </c>
      <c r="K340" s="4" t="e">
        <f>VLOOKUP(J340,Categorias!$B$3:$C$295,2,0)</f>
        <v>#N/A</v>
      </c>
      <c r="L340" s="4">
        <f t="shared" si="16"/>
        <v>0</v>
      </c>
      <c r="M340" s="31"/>
      <c r="N340" s="31"/>
    </row>
    <row r="341" spans="2:14" ht="15" customHeight="1" x14ac:dyDescent="0.3">
      <c r="B341" s="37"/>
      <c r="C341" s="27"/>
      <c r="D341" s="27"/>
      <c r="E341" s="27"/>
      <c r="F341" s="28"/>
      <c r="G341" s="19">
        <f t="shared" si="17"/>
        <v>2022</v>
      </c>
      <c r="H341" s="20"/>
      <c r="I341" s="12" t="e">
        <f>VLOOKUP(H341,Categorias!$J$3:$K$13,2,0)</f>
        <v>#N/A</v>
      </c>
      <c r="J341" s="12" t="e">
        <f t="shared" si="18"/>
        <v>#N/A</v>
      </c>
      <c r="K341" s="4" t="e">
        <f>VLOOKUP(J341,Categorias!$B$3:$C$295,2,0)</f>
        <v>#N/A</v>
      </c>
      <c r="L341" s="4">
        <f t="shared" si="16"/>
        <v>0</v>
      </c>
      <c r="M341" s="31"/>
      <c r="N341" s="31"/>
    </row>
    <row r="342" spans="2:14" ht="15" customHeight="1" x14ac:dyDescent="0.3">
      <c r="B342" s="37"/>
      <c r="C342" s="27"/>
      <c r="D342" s="27"/>
      <c r="E342" s="27"/>
      <c r="F342" s="28"/>
      <c r="G342" s="19">
        <f t="shared" si="17"/>
        <v>2022</v>
      </c>
      <c r="H342" s="20"/>
      <c r="I342" s="12" t="e">
        <f>VLOOKUP(H342,Categorias!$J$3:$K$13,2,0)</f>
        <v>#N/A</v>
      </c>
      <c r="J342" s="12" t="e">
        <f t="shared" si="18"/>
        <v>#N/A</v>
      </c>
      <c r="K342" s="4" t="e">
        <f>VLOOKUP(J342,Categorias!$B$3:$C$295,2,0)</f>
        <v>#N/A</v>
      </c>
      <c r="L342" s="4">
        <f t="shared" si="16"/>
        <v>0</v>
      </c>
      <c r="M342" s="31"/>
      <c r="N342" s="31"/>
    </row>
    <row r="343" spans="2:14" ht="15" customHeight="1" x14ac:dyDescent="0.3">
      <c r="B343" s="37"/>
      <c r="C343" s="27"/>
      <c r="D343" s="27"/>
      <c r="E343" s="27"/>
      <c r="F343" s="28"/>
      <c r="G343" s="19">
        <f t="shared" si="17"/>
        <v>2022</v>
      </c>
      <c r="H343" s="20"/>
      <c r="I343" s="12" t="e">
        <f>VLOOKUP(H343,Categorias!$J$3:$K$13,2,0)</f>
        <v>#N/A</v>
      </c>
      <c r="J343" s="12" t="e">
        <f t="shared" si="18"/>
        <v>#N/A</v>
      </c>
      <c r="K343" s="4" t="e">
        <f>VLOOKUP(J343,Categorias!$B$3:$C$295,2,0)</f>
        <v>#N/A</v>
      </c>
      <c r="L343" s="4">
        <f t="shared" si="16"/>
        <v>0</v>
      </c>
      <c r="M343" s="31"/>
      <c r="N343" s="31"/>
    </row>
    <row r="344" spans="2:14" ht="15" customHeight="1" x14ac:dyDescent="0.3">
      <c r="B344" s="37"/>
      <c r="C344" s="27"/>
      <c r="D344" s="27"/>
      <c r="E344" s="27"/>
      <c r="F344" s="28"/>
      <c r="G344" s="19">
        <f t="shared" si="17"/>
        <v>2022</v>
      </c>
      <c r="H344" s="20"/>
      <c r="I344" s="12" t="e">
        <f>VLOOKUP(H344,Categorias!$J$3:$K$13,2,0)</f>
        <v>#N/A</v>
      </c>
      <c r="J344" s="12" t="e">
        <f t="shared" si="18"/>
        <v>#N/A</v>
      </c>
      <c r="K344" s="4" t="e">
        <f>VLOOKUP(J344,Categorias!$B$3:$C$295,2,0)</f>
        <v>#N/A</v>
      </c>
      <c r="L344" s="4">
        <f t="shared" si="16"/>
        <v>0</v>
      </c>
      <c r="M344" s="31"/>
      <c r="N344" s="31"/>
    </row>
    <row r="345" spans="2:14" ht="15" customHeight="1" x14ac:dyDescent="0.3">
      <c r="B345" s="37"/>
      <c r="C345" s="27"/>
      <c r="D345" s="27"/>
      <c r="E345" s="27"/>
      <c r="F345" s="28"/>
      <c r="G345" s="19">
        <f t="shared" si="17"/>
        <v>2022</v>
      </c>
      <c r="H345" s="20"/>
      <c r="I345" s="12" t="e">
        <f>VLOOKUP(H345,Categorias!$J$3:$K$13,2,0)</f>
        <v>#N/A</v>
      </c>
      <c r="J345" s="12" t="e">
        <f t="shared" si="18"/>
        <v>#N/A</v>
      </c>
      <c r="K345" s="4" t="e">
        <f>VLOOKUP(J345,Categorias!$B$3:$C$295,2,0)</f>
        <v>#N/A</v>
      </c>
      <c r="L345" s="4">
        <f t="shared" si="16"/>
        <v>0</v>
      </c>
      <c r="M345" s="31"/>
      <c r="N345" s="31"/>
    </row>
    <row r="346" spans="2:14" ht="15" customHeight="1" x14ac:dyDescent="0.3">
      <c r="B346" s="37"/>
      <c r="C346" s="27"/>
      <c r="D346" s="27"/>
      <c r="E346" s="27"/>
      <c r="F346" s="28"/>
      <c r="G346" s="19">
        <f t="shared" si="17"/>
        <v>2022</v>
      </c>
      <c r="H346" s="20"/>
      <c r="I346" s="12" t="e">
        <f>VLOOKUP(H346,Categorias!$J$3:$K$13,2,0)</f>
        <v>#N/A</v>
      </c>
      <c r="J346" s="12" t="e">
        <f t="shared" si="18"/>
        <v>#N/A</v>
      </c>
      <c r="K346" s="4" t="e">
        <f>VLOOKUP(J346,Categorias!$B$3:$C$295,2,0)</f>
        <v>#N/A</v>
      </c>
      <c r="L346" s="4">
        <f t="shared" si="16"/>
        <v>0</v>
      </c>
      <c r="M346" s="31"/>
      <c r="N346" s="31"/>
    </row>
    <row r="347" spans="2:14" ht="15" customHeight="1" x14ac:dyDescent="0.3">
      <c r="B347" s="37"/>
      <c r="C347" s="27"/>
      <c r="D347" s="27"/>
      <c r="E347" s="27"/>
      <c r="F347" s="28"/>
      <c r="G347" s="19">
        <f t="shared" si="17"/>
        <v>2022</v>
      </c>
      <c r="H347" s="20"/>
      <c r="I347" s="12" t="e">
        <f>VLOOKUP(H347,Categorias!$J$3:$K$13,2,0)</f>
        <v>#N/A</v>
      </c>
      <c r="J347" s="12" t="e">
        <f t="shared" si="18"/>
        <v>#N/A</v>
      </c>
      <c r="K347" s="4" t="e">
        <f>VLOOKUP(J347,Categorias!$B$3:$C$295,2,0)</f>
        <v>#N/A</v>
      </c>
      <c r="L347" s="4">
        <f t="shared" si="16"/>
        <v>0</v>
      </c>
      <c r="M347" s="31"/>
      <c r="N347" s="31"/>
    </row>
    <row r="348" spans="2:14" ht="15" customHeight="1" x14ac:dyDescent="0.3">
      <c r="B348" s="37"/>
      <c r="C348" s="27"/>
      <c r="D348" s="27"/>
      <c r="E348" s="27"/>
      <c r="F348" s="28"/>
      <c r="G348" s="19">
        <f t="shared" si="17"/>
        <v>2022</v>
      </c>
      <c r="H348" s="20"/>
      <c r="I348" s="12" t="e">
        <f>VLOOKUP(H348,Categorias!$J$3:$K$13,2,0)</f>
        <v>#N/A</v>
      </c>
      <c r="J348" s="12" t="e">
        <f t="shared" si="18"/>
        <v>#N/A</v>
      </c>
      <c r="K348" s="4" t="e">
        <f>VLOOKUP(J348,Categorias!$B$3:$C$295,2,0)</f>
        <v>#N/A</v>
      </c>
      <c r="L348" s="4">
        <f t="shared" si="16"/>
        <v>0</v>
      </c>
      <c r="M348" s="27"/>
      <c r="N348" s="27"/>
    </row>
    <row r="349" spans="2:14" ht="15" customHeight="1" x14ac:dyDescent="0.3">
      <c r="B349" s="37"/>
      <c r="C349" s="27"/>
      <c r="D349" s="27"/>
      <c r="E349" s="27"/>
      <c r="F349" s="28"/>
      <c r="G349" s="19">
        <f t="shared" si="17"/>
        <v>2022</v>
      </c>
      <c r="H349" s="20"/>
      <c r="I349" s="12" t="e">
        <f>VLOOKUP(H349,Categorias!$J$3:$K$13,2,0)</f>
        <v>#N/A</v>
      </c>
      <c r="J349" s="12" t="e">
        <f t="shared" si="18"/>
        <v>#N/A</v>
      </c>
      <c r="K349" s="4" t="e">
        <f>VLOOKUP(J349,Categorias!$B$3:$C$295,2,0)</f>
        <v>#N/A</v>
      </c>
      <c r="L349" s="4">
        <f t="shared" si="16"/>
        <v>0</v>
      </c>
      <c r="M349" s="27"/>
      <c r="N349" s="27"/>
    </row>
    <row r="350" spans="2:14" ht="15" customHeight="1" x14ac:dyDescent="0.3">
      <c r="B350" s="37"/>
      <c r="C350" s="27"/>
      <c r="D350" s="27"/>
      <c r="E350" s="27"/>
      <c r="F350" s="28"/>
      <c r="G350" s="19">
        <f t="shared" si="17"/>
        <v>2022</v>
      </c>
      <c r="H350" s="20"/>
      <c r="I350" s="12" t="e">
        <f>VLOOKUP(H350,Categorias!$J$3:$K$13,2,0)</f>
        <v>#N/A</v>
      </c>
      <c r="J350" s="12" t="e">
        <f t="shared" si="18"/>
        <v>#N/A</v>
      </c>
      <c r="K350" s="4" t="e">
        <f>VLOOKUP(J350,Categorias!$B$3:$C$295,2,0)</f>
        <v>#N/A</v>
      </c>
      <c r="L350" s="4">
        <f t="shared" si="16"/>
        <v>0</v>
      </c>
      <c r="M350" s="27"/>
      <c r="N350" s="27"/>
    </row>
    <row r="351" spans="2:14" ht="15" customHeight="1" x14ac:dyDescent="0.3">
      <c r="B351" s="37"/>
      <c r="C351" s="27"/>
      <c r="D351" s="27"/>
      <c r="E351" s="27"/>
      <c r="F351" s="28"/>
      <c r="G351" s="19">
        <f t="shared" si="17"/>
        <v>2022</v>
      </c>
      <c r="H351" s="20"/>
      <c r="I351" s="12" t="e">
        <f>VLOOKUP(H351,Categorias!$J$3:$K$13,2,0)</f>
        <v>#N/A</v>
      </c>
      <c r="J351" s="12" t="e">
        <f t="shared" si="18"/>
        <v>#N/A</v>
      </c>
      <c r="K351" s="4" t="e">
        <f>VLOOKUP(J351,Categorias!$B$3:$C$295,2,0)</f>
        <v>#N/A</v>
      </c>
      <c r="L351" s="4">
        <f t="shared" si="16"/>
        <v>0</v>
      </c>
      <c r="M351" s="27"/>
      <c r="N351" s="27"/>
    </row>
    <row r="352" spans="2:14" ht="15" customHeight="1" x14ac:dyDescent="0.3">
      <c r="B352" s="37"/>
      <c r="C352" s="27"/>
      <c r="D352" s="27"/>
      <c r="E352" s="27"/>
      <c r="F352" s="28"/>
      <c r="G352" s="19">
        <f t="shared" si="17"/>
        <v>2022</v>
      </c>
      <c r="H352" s="20"/>
      <c r="I352" s="12" t="e">
        <f>VLOOKUP(H352,Categorias!$J$3:$K$13,2,0)</f>
        <v>#N/A</v>
      </c>
      <c r="J352" s="12" t="e">
        <f t="shared" si="18"/>
        <v>#N/A</v>
      </c>
      <c r="K352" s="4" t="e">
        <f>VLOOKUP(J352,Categorias!$B$3:$C$295,2,0)</f>
        <v>#N/A</v>
      </c>
      <c r="L352" s="4">
        <f t="shared" si="16"/>
        <v>0</v>
      </c>
      <c r="M352" s="27"/>
      <c r="N352" s="27"/>
    </row>
    <row r="353" spans="2:14" ht="15" customHeight="1" x14ac:dyDescent="0.3">
      <c r="B353" s="37"/>
      <c r="C353" s="27"/>
      <c r="D353" s="27"/>
      <c r="E353" s="27"/>
      <c r="F353" s="28"/>
      <c r="G353" s="19">
        <f t="shared" si="17"/>
        <v>2022</v>
      </c>
      <c r="H353" s="20"/>
      <c r="I353" s="12" t="e">
        <f>VLOOKUP(H353,Categorias!$J$3:$K$13,2,0)</f>
        <v>#N/A</v>
      </c>
      <c r="J353" s="12" t="e">
        <f t="shared" si="18"/>
        <v>#N/A</v>
      </c>
      <c r="K353" s="4" t="e">
        <f>VLOOKUP(J353,Categorias!$B$3:$C$295,2,0)</f>
        <v>#N/A</v>
      </c>
      <c r="L353" s="4">
        <f t="shared" si="16"/>
        <v>0</v>
      </c>
      <c r="M353" s="27"/>
      <c r="N353" s="27"/>
    </row>
    <row r="354" spans="2:14" ht="15" customHeight="1" x14ac:dyDescent="0.3">
      <c r="B354" s="37"/>
      <c r="C354" s="27"/>
      <c r="D354" s="27"/>
      <c r="E354" s="27"/>
      <c r="F354" s="28"/>
      <c r="G354" s="19">
        <f t="shared" si="17"/>
        <v>2022</v>
      </c>
      <c r="H354" s="20"/>
      <c r="I354" s="12" t="e">
        <f>VLOOKUP(H354,Categorias!$J$3:$K$13,2,0)</f>
        <v>#N/A</v>
      </c>
      <c r="J354" s="12" t="e">
        <f t="shared" si="18"/>
        <v>#N/A</v>
      </c>
      <c r="K354" s="4" t="e">
        <f>VLOOKUP(J354,Categorias!$B$3:$C$295,2,0)</f>
        <v>#N/A</v>
      </c>
      <c r="L354" s="4">
        <f t="shared" si="16"/>
        <v>0</v>
      </c>
      <c r="M354" s="27"/>
      <c r="N354" s="27"/>
    </row>
    <row r="355" spans="2:14" ht="15" customHeight="1" x14ac:dyDescent="0.3">
      <c r="B355" s="37"/>
      <c r="C355" s="27"/>
      <c r="D355" s="27"/>
      <c r="E355" s="27"/>
      <c r="F355" s="28"/>
      <c r="G355" s="19">
        <f t="shared" si="17"/>
        <v>2022</v>
      </c>
      <c r="H355" s="20"/>
      <c r="I355" s="12" t="e">
        <f>VLOOKUP(H355,Categorias!$J$3:$K$13,2,0)</f>
        <v>#N/A</v>
      </c>
      <c r="J355" s="12" t="e">
        <f t="shared" si="18"/>
        <v>#N/A</v>
      </c>
      <c r="K355" s="4" t="e">
        <f>VLOOKUP(J355,Categorias!$B$3:$C$295,2,0)</f>
        <v>#N/A</v>
      </c>
      <c r="L355" s="4">
        <f t="shared" si="16"/>
        <v>0</v>
      </c>
      <c r="M355" s="27"/>
      <c r="N355" s="27"/>
    </row>
    <row r="356" spans="2:14" ht="15" customHeight="1" x14ac:dyDescent="0.3">
      <c r="B356" s="37"/>
      <c r="C356" s="27"/>
      <c r="D356" s="27"/>
      <c r="E356" s="27"/>
      <c r="F356" s="28"/>
      <c r="G356" s="19">
        <f t="shared" si="17"/>
        <v>2022</v>
      </c>
      <c r="H356" s="20"/>
      <c r="I356" s="12" t="e">
        <f>VLOOKUP(H356,Categorias!$J$3:$K$13,2,0)</f>
        <v>#N/A</v>
      </c>
      <c r="J356" s="12" t="e">
        <f t="shared" si="18"/>
        <v>#N/A</v>
      </c>
      <c r="K356" s="4" t="e">
        <f>VLOOKUP(J356,Categorias!$B$3:$C$295,2,0)</f>
        <v>#N/A</v>
      </c>
      <c r="L356" s="4">
        <f t="shared" si="16"/>
        <v>0</v>
      </c>
      <c r="M356" s="27"/>
      <c r="N356" s="27"/>
    </row>
    <row r="357" spans="2:14" ht="15" customHeight="1" x14ac:dyDescent="0.3">
      <c r="B357" s="37"/>
      <c r="C357" s="27"/>
      <c r="D357" s="27"/>
      <c r="E357" s="27"/>
      <c r="F357" s="28"/>
      <c r="G357" s="19">
        <f t="shared" si="17"/>
        <v>2022</v>
      </c>
      <c r="H357" s="20"/>
      <c r="I357" s="12" t="e">
        <f>VLOOKUP(H357,Categorias!$J$3:$K$13,2,0)</f>
        <v>#N/A</v>
      </c>
      <c r="J357" s="12" t="e">
        <f t="shared" si="18"/>
        <v>#N/A</v>
      </c>
      <c r="K357" s="4" t="e">
        <f>VLOOKUP(J357,Categorias!$B$3:$C$295,2,0)</f>
        <v>#N/A</v>
      </c>
      <c r="L357" s="4">
        <f t="shared" si="16"/>
        <v>0</v>
      </c>
      <c r="M357" s="27"/>
      <c r="N357" s="27"/>
    </row>
    <row r="358" spans="2:14" ht="15" customHeight="1" x14ac:dyDescent="0.3">
      <c r="B358" s="37"/>
      <c r="C358" s="27"/>
      <c r="D358" s="27"/>
      <c r="E358" s="27"/>
      <c r="F358" s="28"/>
      <c r="G358" s="19">
        <f t="shared" si="17"/>
        <v>2022</v>
      </c>
      <c r="H358" s="20"/>
      <c r="I358" s="12" t="e">
        <f>VLOOKUP(H358,Categorias!$J$3:$K$13,2,0)</f>
        <v>#N/A</v>
      </c>
      <c r="J358" s="12" t="e">
        <f t="shared" si="18"/>
        <v>#N/A</v>
      </c>
      <c r="K358" s="4" t="e">
        <f>VLOOKUP(J358,Categorias!$B$3:$C$295,2,0)</f>
        <v>#N/A</v>
      </c>
      <c r="L358" s="4">
        <f t="shared" si="16"/>
        <v>0</v>
      </c>
      <c r="M358" s="27"/>
      <c r="N358" s="27"/>
    </row>
    <row r="359" spans="2:14" ht="15" customHeight="1" x14ac:dyDescent="0.3">
      <c r="B359" s="37"/>
      <c r="C359" s="27"/>
      <c r="D359" s="27"/>
      <c r="E359" s="27"/>
      <c r="F359" s="28"/>
      <c r="G359" s="19">
        <f t="shared" si="17"/>
        <v>2022</v>
      </c>
      <c r="H359" s="20"/>
      <c r="I359" s="12" t="e">
        <f>VLOOKUP(H359,Categorias!$J$3:$K$13,2,0)</f>
        <v>#N/A</v>
      </c>
      <c r="J359" s="12" t="e">
        <f t="shared" si="18"/>
        <v>#N/A</v>
      </c>
      <c r="K359" s="4" t="e">
        <f>VLOOKUP(J359,Categorias!$B$3:$C$295,2,0)</f>
        <v>#N/A</v>
      </c>
      <c r="L359" s="4">
        <f t="shared" si="16"/>
        <v>0</v>
      </c>
      <c r="M359" s="27"/>
      <c r="N359" s="27"/>
    </row>
    <row r="360" spans="2:14" ht="15" customHeight="1" x14ac:dyDescent="0.3">
      <c r="B360" s="37"/>
      <c r="C360" s="27"/>
      <c r="D360" s="27"/>
      <c r="E360" s="27"/>
      <c r="F360" s="28"/>
      <c r="G360" s="19">
        <f t="shared" si="17"/>
        <v>2022</v>
      </c>
      <c r="H360" s="20"/>
      <c r="I360" s="12" t="e">
        <f>VLOOKUP(H360,Categorias!$J$3:$K$13,2,0)</f>
        <v>#N/A</v>
      </c>
      <c r="J360" s="12" t="e">
        <f t="shared" si="18"/>
        <v>#N/A</v>
      </c>
      <c r="K360" s="4" t="e">
        <f>VLOOKUP(J360,Categorias!$B$3:$C$295,2,0)</f>
        <v>#N/A</v>
      </c>
      <c r="L360" s="4">
        <f t="shared" si="16"/>
        <v>0</v>
      </c>
      <c r="M360" s="27"/>
      <c r="N360" s="27"/>
    </row>
    <row r="361" spans="2:14" ht="15" customHeight="1" x14ac:dyDescent="0.3">
      <c r="B361" s="37"/>
      <c r="C361" s="27"/>
      <c r="D361" s="27"/>
      <c r="E361" s="27"/>
      <c r="F361" s="28"/>
      <c r="G361" s="19">
        <f t="shared" si="17"/>
        <v>2022</v>
      </c>
      <c r="H361" s="20"/>
      <c r="I361" s="12" t="e">
        <f>VLOOKUP(H361,Categorias!$J$3:$K$13,2,0)</f>
        <v>#N/A</v>
      </c>
      <c r="J361" s="12" t="e">
        <f t="shared" si="18"/>
        <v>#N/A</v>
      </c>
      <c r="K361" s="4" t="e">
        <f>VLOOKUP(J361,Categorias!$B$3:$C$295,2,0)</f>
        <v>#N/A</v>
      </c>
      <c r="L361" s="4">
        <f t="shared" si="16"/>
        <v>0</v>
      </c>
      <c r="M361" s="27"/>
      <c r="N361" s="27"/>
    </row>
    <row r="362" spans="2:14" ht="15" customHeight="1" x14ac:dyDescent="0.3">
      <c r="B362" s="37"/>
      <c r="C362" s="27"/>
      <c r="D362" s="27"/>
      <c r="E362" s="27"/>
      <c r="F362" s="28"/>
      <c r="G362" s="19">
        <f t="shared" si="17"/>
        <v>2022</v>
      </c>
      <c r="H362" s="20"/>
      <c r="I362" s="12" t="e">
        <f>VLOOKUP(H362,Categorias!$J$3:$K$13,2,0)</f>
        <v>#N/A</v>
      </c>
      <c r="J362" s="12" t="e">
        <f t="shared" si="18"/>
        <v>#N/A</v>
      </c>
      <c r="K362" s="4" t="e">
        <f>VLOOKUP(J362,Categorias!$B$3:$C$295,2,0)</f>
        <v>#N/A</v>
      </c>
      <c r="L362" s="4">
        <f t="shared" si="16"/>
        <v>0</v>
      </c>
      <c r="M362" s="27"/>
      <c r="N362" s="27"/>
    </row>
    <row r="363" spans="2:14" ht="15" customHeight="1" x14ac:dyDescent="0.3">
      <c r="B363" s="37"/>
      <c r="C363" s="27"/>
      <c r="D363" s="27"/>
      <c r="E363" s="27"/>
      <c r="F363" s="28"/>
      <c r="G363" s="19">
        <f t="shared" si="17"/>
        <v>2022</v>
      </c>
      <c r="H363" s="20"/>
      <c r="I363" s="12" t="e">
        <f>VLOOKUP(H363,Categorias!$J$3:$K$13,2,0)</f>
        <v>#N/A</v>
      </c>
      <c r="J363" s="12" t="e">
        <f t="shared" si="18"/>
        <v>#N/A</v>
      </c>
      <c r="K363" s="4" t="e">
        <f>VLOOKUP(J363,Categorias!$B$3:$C$295,2,0)</f>
        <v>#N/A</v>
      </c>
      <c r="L363" s="4">
        <f t="shared" si="16"/>
        <v>0</v>
      </c>
      <c r="M363" s="27"/>
      <c r="N363" s="27"/>
    </row>
    <row r="364" spans="2:14" ht="15" customHeight="1" x14ac:dyDescent="0.3">
      <c r="B364" s="37"/>
      <c r="C364" s="27"/>
      <c r="D364" s="27"/>
      <c r="E364" s="27"/>
      <c r="F364" s="28"/>
      <c r="G364" s="19">
        <f t="shared" si="17"/>
        <v>2022</v>
      </c>
      <c r="H364" s="20"/>
      <c r="I364" s="12" t="e">
        <f>VLOOKUP(H364,Categorias!$J$3:$K$13,2,0)</f>
        <v>#N/A</v>
      </c>
      <c r="J364" s="12" t="e">
        <f t="shared" si="18"/>
        <v>#N/A</v>
      </c>
      <c r="K364" s="4" t="e">
        <f>VLOOKUP(J364,Categorias!$B$3:$C$295,2,0)</f>
        <v>#N/A</v>
      </c>
      <c r="L364" s="4">
        <f t="shared" si="16"/>
        <v>0</v>
      </c>
      <c r="M364" s="27"/>
      <c r="N364" s="27"/>
    </row>
    <row r="365" spans="2:14" ht="15" customHeight="1" x14ac:dyDescent="0.3">
      <c r="B365" s="37"/>
      <c r="C365" s="27"/>
      <c r="D365" s="27"/>
      <c r="E365" s="27"/>
      <c r="F365" s="28"/>
      <c r="G365" s="19">
        <f t="shared" si="17"/>
        <v>2022</v>
      </c>
      <c r="H365" s="20"/>
      <c r="I365" s="12" t="e">
        <f>VLOOKUP(H365,Categorias!$J$3:$K$13,2,0)</f>
        <v>#N/A</v>
      </c>
      <c r="J365" s="12" t="e">
        <f t="shared" si="18"/>
        <v>#N/A</v>
      </c>
      <c r="K365" s="4" t="e">
        <f>VLOOKUP(J365,Categorias!$B$3:$C$295,2,0)</f>
        <v>#N/A</v>
      </c>
      <c r="L365" s="4">
        <f t="shared" si="16"/>
        <v>0</v>
      </c>
      <c r="M365" s="27"/>
      <c r="N365" s="27"/>
    </row>
    <row r="366" spans="2:14" ht="15" customHeight="1" x14ac:dyDescent="0.3">
      <c r="B366" s="37"/>
      <c r="C366" s="27"/>
      <c r="D366" s="27"/>
      <c r="E366" s="27"/>
      <c r="F366" s="28"/>
      <c r="G366" s="19">
        <f t="shared" si="17"/>
        <v>2022</v>
      </c>
      <c r="H366" s="20"/>
      <c r="I366" s="12" t="e">
        <f>VLOOKUP(H366,Categorias!$J$3:$K$13,2,0)</f>
        <v>#N/A</v>
      </c>
      <c r="J366" s="12" t="e">
        <f t="shared" si="18"/>
        <v>#N/A</v>
      </c>
      <c r="K366" s="4" t="e">
        <f>VLOOKUP(J366,Categorias!$B$3:$C$295,2,0)</f>
        <v>#N/A</v>
      </c>
      <c r="L366" s="4">
        <f t="shared" si="16"/>
        <v>0</v>
      </c>
      <c r="M366" s="27"/>
      <c r="N366" s="27"/>
    </row>
    <row r="367" spans="2:14" ht="15" customHeight="1" x14ac:dyDescent="0.3">
      <c r="B367" s="37"/>
      <c r="C367" s="27"/>
      <c r="D367" s="27"/>
      <c r="E367" s="27"/>
      <c r="F367" s="28"/>
      <c r="G367" s="19">
        <f t="shared" si="17"/>
        <v>2022</v>
      </c>
      <c r="H367" s="20"/>
      <c r="I367" s="12" t="e">
        <f>VLOOKUP(H367,Categorias!$J$3:$K$13,2,0)</f>
        <v>#N/A</v>
      </c>
      <c r="J367" s="12" t="e">
        <f t="shared" si="18"/>
        <v>#N/A</v>
      </c>
      <c r="K367" s="4" t="e">
        <f>VLOOKUP(J367,Categorias!$B$3:$C$295,2,0)</f>
        <v>#N/A</v>
      </c>
      <c r="L367" s="4">
        <f t="shared" si="16"/>
        <v>0</v>
      </c>
      <c r="M367" s="27"/>
      <c r="N367" s="27"/>
    </row>
    <row r="368" spans="2:14" ht="15" customHeight="1" x14ac:dyDescent="0.3">
      <c r="B368" s="37"/>
      <c r="C368" s="27"/>
      <c r="D368" s="27"/>
      <c r="E368" s="27"/>
      <c r="F368" s="28"/>
      <c r="G368" s="19">
        <f t="shared" si="17"/>
        <v>2022</v>
      </c>
      <c r="H368" s="20"/>
      <c r="I368" s="12" t="e">
        <f>VLOOKUP(H368,Categorias!$J$3:$K$13,2,0)</f>
        <v>#N/A</v>
      </c>
      <c r="J368" s="12" t="e">
        <f t="shared" si="18"/>
        <v>#N/A</v>
      </c>
      <c r="K368" s="4" t="e">
        <f>VLOOKUP(J368,Categorias!$B$3:$C$295,2,0)</f>
        <v>#N/A</v>
      </c>
      <c r="L368" s="4">
        <f t="shared" si="16"/>
        <v>0</v>
      </c>
      <c r="M368" s="27"/>
      <c r="N368" s="27"/>
    </row>
    <row r="369" spans="2:14" ht="15" customHeight="1" x14ac:dyDescent="0.3">
      <c r="B369" s="37"/>
      <c r="C369" s="27"/>
      <c r="D369" s="27"/>
      <c r="E369" s="27"/>
      <c r="F369" s="28"/>
      <c r="G369" s="19">
        <f t="shared" si="17"/>
        <v>2022</v>
      </c>
      <c r="H369" s="20"/>
      <c r="I369" s="12" t="e">
        <f>VLOOKUP(H369,Categorias!$J$3:$K$13,2,0)</f>
        <v>#N/A</v>
      </c>
      <c r="J369" s="12" t="e">
        <f t="shared" si="18"/>
        <v>#N/A</v>
      </c>
      <c r="K369" s="4" t="e">
        <f>VLOOKUP(J369,Categorias!$B$3:$C$295,2,0)</f>
        <v>#N/A</v>
      </c>
      <c r="L369" s="4">
        <f t="shared" si="16"/>
        <v>0</v>
      </c>
      <c r="M369" s="27"/>
      <c r="N369" s="27"/>
    </row>
    <row r="370" spans="2:14" ht="15" customHeight="1" x14ac:dyDescent="0.3">
      <c r="B370" s="37"/>
      <c r="C370" s="27"/>
      <c r="D370" s="27"/>
      <c r="E370" s="27"/>
      <c r="F370" s="28"/>
      <c r="G370" s="19">
        <f t="shared" si="17"/>
        <v>2022</v>
      </c>
      <c r="H370" s="20"/>
      <c r="I370" s="12" t="e">
        <f>VLOOKUP(H370,Categorias!$J$3:$K$13,2,0)</f>
        <v>#N/A</v>
      </c>
      <c r="J370" s="12" t="e">
        <f t="shared" si="18"/>
        <v>#N/A</v>
      </c>
      <c r="K370" s="4" t="e">
        <f>VLOOKUP(J370,Categorias!$B$3:$C$295,2,0)</f>
        <v>#N/A</v>
      </c>
      <c r="L370" s="4">
        <f t="shared" si="16"/>
        <v>0</v>
      </c>
      <c r="M370" s="27"/>
      <c r="N370" s="27"/>
    </row>
    <row r="371" spans="2:14" ht="15" customHeight="1" x14ac:dyDescent="0.3">
      <c r="B371" s="37"/>
      <c r="C371" s="27"/>
      <c r="D371" s="27"/>
      <c r="E371" s="27"/>
      <c r="F371" s="28"/>
      <c r="G371" s="19">
        <f t="shared" si="17"/>
        <v>2022</v>
      </c>
      <c r="H371" s="20"/>
      <c r="I371" s="12" t="e">
        <f>VLOOKUP(H371,Categorias!$J$3:$K$13,2,0)</f>
        <v>#N/A</v>
      </c>
      <c r="J371" s="12" t="e">
        <f t="shared" si="18"/>
        <v>#N/A</v>
      </c>
      <c r="K371" s="4" t="e">
        <f>VLOOKUP(J371,Categorias!$B$3:$C$295,2,0)</f>
        <v>#N/A</v>
      </c>
      <c r="L371" s="4">
        <f t="shared" si="16"/>
        <v>0</v>
      </c>
      <c r="M371" s="27"/>
      <c r="N371" s="27"/>
    </row>
    <row r="372" spans="2:14" ht="15" customHeight="1" x14ac:dyDescent="0.3">
      <c r="B372" s="37"/>
      <c r="C372" s="27"/>
      <c r="D372" s="27"/>
      <c r="E372" s="27"/>
      <c r="F372" s="28"/>
      <c r="G372" s="19">
        <f t="shared" si="17"/>
        <v>2022</v>
      </c>
      <c r="H372" s="20"/>
      <c r="I372" s="12" t="e">
        <f>VLOOKUP(H372,Categorias!$J$3:$K$13,2,0)</f>
        <v>#N/A</v>
      </c>
      <c r="J372" s="12" t="e">
        <f t="shared" si="18"/>
        <v>#N/A</v>
      </c>
      <c r="K372" s="4" t="e">
        <f>VLOOKUP(J372,Categorias!$B$3:$C$295,2,0)</f>
        <v>#N/A</v>
      </c>
      <c r="L372" s="4">
        <f t="shared" si="16"/>
        <v>0</v>
      </c>
      <c r="M372" s="27"/>
      <c r="N372" s="27"/>
    </row>
    <row r="373" spans="2:14" ht="15" customHeight="1" x14ac:dyDescent="0.3">
      <c r="B373" s="37"/>
      <c r="C373" s="27"/>
      <c r="D373" s="27"/>
      <c r="E373" s="27"/>
      <c r="F373" s="28"/>
      <c r="G373" s="19">
        <f t="shared" si="17"/>
        <v>2022</v>
      </c>
      <c r="H373" s="20"/>
      <c r="I373" s="12" t="e">
        <f>VLOOKUP(H373,Categorias!$J$3:$K$13,2,0)</f>
        <v>#N/A</v>
      </c>
      <c r="J373" s="12" t="e">
        <f t="shared" si="18"/>
        <v>#N/A</v>
      </c>
      <c r="K373" s="4" t="e">
        <f>VLOOKUP(J373,Categorias!$B$3:$C$295,2,0)</f>
        <v>#N/A</v>
      </c>
      <c r="L373" s="4">
        <f t="shared" si="16"/>
        <v>0</v>
      </c>
      <c r="M373" s="27"/>
      <c r="N373" s="27"/>
    </row>
    <row r="374" spans="2:14" ht="15" customHeight="1" x14ac:dyDescent="0.3">
      <c r="B374" s="37"/>
      <c r="C374" s="27"/>
      <c r="D374" s="27"/>
      <c r="E374" s="27"/>
      <c r="F374" s="28"/>
      <c r="G374" s="19">
        <f t="shared" si="17"/>
        <v>2022</v>
      </c>
      <c r="H374" s="20"/>
      <c r="I374" s="12" t="e">
        <f>VLOOKUP(H374,Categorias!$J$3:$K$13,2,0)</f>
        <v>#N/A</v>
      </c>
      <c r="J374" s="12" t="e">
        <f t="shared" si="18"/>
        <v>#N/A</v>
      </c>
      <c r="K374" s="4" t="e">
        <f>VLOOKUP(J374,Categorias!$B$3:$C$295,2,0)</f>
        <v>#N/A</v>
      </c>
      <c r="L374" s="4">
        <f t="shared" si="16"/>
        <v>0</v>
      </c>
      <c r="M374" s="27"/>
      <c r="N374" s="27"/>
    </row>
    <row r="375" spans="2:14" ht="15" customHeight="1" x14ac:dyDescent="0.3">
      <c r="B375" s="37"/>
      <c r="C375" s="27"/>
      <c r="D375" s="27"/>
      <c r="E375" s="27"/>
      <c r="F375" s="28"/>
      <c r="G375" s="19">
        <f t="shared" si="17"/>
        <v>2022</v>
      </c>
      <c r="H375" s="20"/>
      <c r="I375" s="12" t="e">
        <f>VLOOKUP(H375,Categorias!$J$3:$K$13,2,0)</f>
        <v>#N/A</v>
      </c>
      <c r="J375" s="12" t="e">
        <f t="shared" si="18"/>
        <v>#N/A</v>
      </c>
      <c r="K375" s="4" t="e">
        <f>VLOOKUP(J375,Categorias!$B$3:$C$295,2,0)</f>
        <v>#N/A</v>
      </c>
      <c r="L375" s="4">
        <f t="shared" si="16"/>
        <v>0</v>
      </c>
      <c r="M375" s="27"/>
      <c r="N375" s="27"/>
    </row>
    <row r="376" spans="2:14" ht="15" customHeight="1" x14ac:dyDescent="0.3">
      <c r="B376" s="37"/>
      <c r="C376" s="27"/>
      <c r="D376" s="27"/>
      <c r="E376" s="27"/>
      <c r="F376" s="28"/>
      <c r="G376" s="19">
        <f t="shared" si="17"/>
        <v>2022</v>
      </c>
      <c r="H376" s="20"/>
      <c r="I376" s="12" t="e">
        <f>VLOOKUP(H376,Categorias!$J$3:$K$13,2,0)</f>
        <v>#N/A</v>
      </c>
      <c r="J376" s="12" t="e">
        <f t="shared" si="18"/>
        <v>#N/A</v>
      </c>
      <c r="K376" s="4" t="e">
        <f>VLOOKUP(J376,Categorias!$B$3:$C$295,2,0)</f>
        <v>#N/A</v>
      </c>
      <c r="L376" s="4">
        <f t="shared" si="16"/>
        <v>0</v>
      </c>
      <c r="M376" s="27"/>
      <c r="N376" s="27"/>
    </row>
    <row r="377" spans="2:14" ht="15" customHeight="1" x14ac:dyDescent="0.3">
      <c r="B377" s="37"/>
      <c r="C377" s="27"/>
      <c r="D377" s="27"/>
      <c r="E377" s="27"/>
      <c r="F377" s="28"/>
      <c r="G377" s="19">
        <f t="shared" si="17"/>
        <v>2022</v>
      </c>
      <c r="H377" s="20"/>
      <c r="I377" s="12" t="e">
        <f>VLOOKUP(H377,Categorias!$J$3:$K$13,2,0)</f>
        <v>#N/A</v>
      </c>
      <c r="J377" s="12" t="e">
        <f t="shared" si="18"/>
        <v>#N/A</v>
      </c>
      <c r="K377" s="4" t="e">
        <f>VLOOKUP(J377,Categorias!$B$3:$C$295,2,0)</f>
        <v>#N/A</v>
      </c>
      <c r="L377" s="4">
        <f t="shared" si="16"/>
        <v>0</v>
      </c>
      <c r="M377" s="27"/>
      <c r="N377" s="27"/>
    </row>
    <row r="378" spans="2:14" ht="15" customHeight="1" x14ac:dyDescent="0.3">
      <c r="B378" s="37"/>
      <c r="C378" s="27"/>
      <c r="D378" s="27"/>
      <c r="E378" s="27"/>
      <c r="F378" s="28"/>
      <c r="G378" s="19">
        <f t="shared" si="17"/>
        <v>2022</v>
      </c>
      <c r="H378" s="20"/>
      <c r="I378" s="12" t="e">
        <f>VLOOKUP(H378,Categorias!$J$3:$K$13,2,0)</f>
        <v>#N/A</v>
      </c>
      <c r="J378" s="12" t="e">
        <f t="shared" si="18"/>
        <v>#N/A</v>
      </c>
      <c r="K378" s="4" t="e">
        <f>VLOOKUP(J378,Categorias!$B$3:$C$295,2,0)</f>
        <v>#N/A</v>
      </c>
      <c r="L378" s="4">
        <f t="shared" si="16"/>
        <v>0</v>
      </c>
      <c r="M378" s="27"/>
      <c r="N378" s="27"/>
    </row>
    <row r="379" spans="2:14" ht="15" customHeight="1" x14ac:dyDescent="0.3">
      <c r="B379" s="37"/>
      <c r="C379" s="27"/>
      <c r="D379" s="27"/>
      <c r="E379" s="27"/>
      <c r="F379" s="28"/>
      <c r="G379" s="19">
        <f t="shared" si="17"/>
        <v>2022</v>
      </c>
      <c r="H379" s="20"/>
      <c r="I379" s="12" t="e">
        <f>VLOOKUP(H379,Categorias!$J$3:$K$13,2,0)</f>
        <v>#N/A</v>
      </c>
      <c r="J379" s="12" t="e">
        <f t="shared" si="18"/>
        <v>#N/A</v>
      </c>
      <c r="K379" s="4" t="e">
        <f>VLOOKUP(J379,Categorias!$B$3:$C$295,2,0)</f>
        <v>#N/A</v>
      </c>
      <c r="L379" s="4">
        <f t="shared" si="16"/>
        <v>0</v>
      </c>
      <c r="M379" s="27"/>
      <c r="N379" s="27"/>
    </row>
    <row r="380" spans="2:14" ht="15" customHeight="1" x14ac:dyDescent="0.3">
      <c r="B380" s="37"/>
      <c r="C380" s="27"/>
      <c r="D380" s="27"/>
      <c r="E380" s="27"/>
      <c r="F380" s="28"/>
      <c r="G380" s="19">
        <f t="shared" si="17"/>
        <v>2022</v>
      </c>
      <c r="H380" s="20"/>
      <c r="I380" s="12" t="e">
        <f>VLOOKUP(H380,Categorias!$J$3:$K$13,2,0)</f>
        <v>#N/A</v>
      </c>
      <c r="J380" s="12" t="e">
        <f t="shared" si="18"/>
        <v>#N/A</v>
      </c>
      <c r="K380" s="4" t="e">
        <f>VLOOKUP(J380,Categorias!$B$3:$C$295,2,0)</f>
        <v>#N/A</v>
      </c>
      <c r="L380" s="4">
        <f t="shared" si="16"/>
        <v>0</v>
      </c>
      <c r="M380" s="27"/>
      <c r="N380" s="27"/>
    </row>
    <row r="381" spans="2:14" ht="15" customHeight="1" x14ac:dyDescent="0.3">
      <c r="B381" s="37"/>
      <c r="C381" s="27"/>
      <c r="D381" s="27"/>
      <c r="E381" s="27"/>
      <c r="F381" s="28"/>
      <c r="G381" s="19">
        <f t="shared" si="17"/>
        <v>2022</v>
      </c>
      <c r="H381" s="20"/>
      <c r="I381" s="12" t="e">
        <f>VLOOKUP(H381,Categorias!$J$3:$K$13,2,0)</f>
        <v>#N/A</v>
      </c>
      <c r="J381" s="12" t="e">
        <f t="shared" si="18"/>
        <v>#N/A</v>
      </c>
      <c r="K381" s="4" t="e">
        <f>VLOOKUP(J381,Categorias!$B$3:$C$295,2,0)</f>
        <v>#N/A</v>
      </c>
      <c r="L381" s="4">
        <f t="shared" si="16"/>
        <v>0</v>
      </c>
      <c r="M381" s="27"/>
      <c r="N381" s="27"/>
    </row>
    <row r="382" spans="2:14" ht="15" customHeight="1" x14ac:dyDescent="0.3">
      <c r="B382" s="37"/>
      <c r="C382" s="27"/>
      <c r="D382" s="27"/>
      <c r="E382" s="27"/>
      <c r="F382" s="28"/>
      <c r="G382" s="19">
        <f t="shared" si="17"/>
        <v>2022</v>
      </c>
      <c r="H382" s="20"/>
      <c r="I382" s="12" t="e">
        <f>VLOOKUP(H382,Categorias!$J$3:$K$13,2,0)</f>
        <v>#N/A</v>
      </c>
      <c r="J382" s="12" t="e">
        <f t="shared" si="18"/>
        <v>#N/A</v>
      </c>
      <c r="K382" s="4" t="e">
        <f>VLOOKUP(J382,Categorias!$B$3:$C$295,2,0)</f>
        <v>#N/A</v>
      </c>
      <c r="L382" s="4">
        <f t="shared" si="16"/>
        <v>0</v>
      </c>
      <c r="M382" s="27"/>
      <c r="N382" s="27"/>
    </row>
    <row r="383" spans="2:14" ht="15" customHeight="1" x14ac:dyDescent="0.3">
      <c r="B383" s="37"/>
      <c r="C383" s="27"/>
      <c r="D383" s="27"/>
      <c r="E383" s="27"/>
      <c r="F383" s="28"/>
      <c r="G383" s="19">
        <f t="shared" si="17"/>
        <v>2022</v>
      </c>
      <c r="H383" s="20"/>
      <c r="I383" s="12" t="e">
        <f>VLOOKUP(H383,Categorias!$J$3:$K$13,2,0)</f>
        <v>#N/A</v>
      </c>
      <c r="J383" s="12" t="e">
        <f t="shared" si="18"/>
        <v>#N/A</v>
      </c>
      <c r="K383" s="4" t="e">
        <f>VLOOKUP(J383,Categorias!$B$3:$C$295,2,0)</f>
        <v>#N/A</v>
      </c>
      <c r="L383" s="4">
        <f t="shared" si="16"/>
        <v>0</v>
      </c>
      <c r="M383" s="27"/>
      <c r="N383" s="27"/>
    </row>
    <row r="384" spans="2:14" ht="15" customHeight="1" x14ac:dyDescent="0.3">
      <c r="B384" s="37"/>
      <c r="C384" s="27"/>
      <c r="D384" s="27"/>
      <c r="E384" s="27"/>
      <c r="F384" s="28"/>
      <c r="G384" s="19">
        <f t="shared" si="17"/>
        <v>2022</v>
      </c>
      <c r="H384" s="20"/>
      <c r="I384" s="12" t="e">
        <f>VLOOKUP(H384,Categorias!$J$3:$K$13,2,0)</f>
        <v>#N/A</v>
      </c>
      <c r="J384" s="12" t="e">
        <f t="shared" si="18"/>
        <v>#N/A</v>
      </c>
      <c r="K384" s="4" t="e">
        <f>VLOOKUP(J384,Categorias!$B$3:$C$295,2,0)</f>
        <v>#N/A</v>
      </c>
      <c r="L384" s="4">
        <f t="shared" si="16"/>
        <v>0</v>
      </c>
      <c r="M384" s="27"/>
      <c r="N384" s="27"/>
    </row>
    <row r="385" spans="2:14" ht="15" customHeight="1" x14ac:dyDescent="0.3">
      <c r="B385" s="37"/>
      <c r="C385" s="27"/>
      <c r="D385" s="27"/>
      <c r="E385" s="27"/>
      <c r="F385" s="28"/>
      <c r="G385" s="19">
        <f t="shared" si="17"/>
        <v>2022</v>
      </c>
      <c r="H385" s="20"/>
      <c r="I385" s="12" t="e">
        <f>VLOOKUP(H385,Categorias!$J$3:$K$13,2,0)</f>
        <v>#N/A</v>
      </c>
      <c r="J385" s="12" t="e">
        <f t="shared" si="18"/>
        <v>#N/A</v>
      </c>
      <c r="K385" s="4" t="e">
        <f>VLOOKUP(J385,Categorias!$B$3:$C$295,2,0)</f>
        <v>#N/A</v>
      </c>
      <c r="L385" s="4">
        <f t="shared" si="16"/>
        <v>0</v>
      </c>
      <c r="M385" s="27"/>
      <c r="N385" s="27"/>
    </row>
    <row r="386" spans="2:14" ht="15" customHeight="1" x14ac:dyDescent="0.3">
      <c r="B386" s="37"/>
      <c r="C386" s="27"/>
      <c r="D386" s="27"/>
      <c r="E386" s="27"/>
      <c r="F386" s="28"/>
      <c r="G386" s="19">
        <f t="shared" si="17"/>
        <v>2022</v>
      </c>
      <c r="H386" s="20"/>
      <c r="I386" s="12" t="e">
        <f>VLOOKUP(H386,Categorias!$J$3:$K$13,2,0)</f>
        <v>#N/A</v>
      </c>
      <c r="J386" s="12" t="e">
        <f t="shared" si="18"/>
        <v>#N/A</v>
      </c>
      <c r="K386" s="4" t="e">
        <f>VLOOKUP(J386,Categorias!$B$3:$C$295,2,0)</f>
        <v>#N/A</v>
      </c>
      <c r="L386" s="4">
        <f t="shared" si="16"/>
        <v>0</v>
      </c>
      <c r="M386" s="27"/>
      <c r="N386" s="27"/>
    </row>
    <row r="387" spans="2:14" ht="15" customHeight="1" x14ac:dyDescent="0.3">
      <c r="B387" s="37"/>
      <c r="C387" s="27"/>
      <c r="D387" s="27"/>
      <c r="E387" s="27"/>
      <c r="F387" s="28"/>
      <c r="G387" s="19">
        <f t="shared" si="17"/>
        <v>2022</v>
      </c>
      <c r="H387" s="20"/>
      <c r="I387" s="12" t="e">
        <f>VLOOKUP(H387,Categorias!$J$3:$K$13,2,0)</f>
        <v>#N/A</v>
      </c>
      <c r="J387" s="12" t="e">
        <f t="shared" si="18"/>
        <v>#N/A</v>
      </c>
      <c r="K387" s="4" t="e">
        <f>VLOOKUP(J387,Categorias!$B$3:$C$295,2,0)</f>
        <v>#N/A</v>
      </c>
      <c r="L387" s="4">
        <f t="shared" si="16"/>
        <v>0</v>
      </c>
      <c r="M387" s="27"/>
      <c r="N387" s="27"/>
    </row>
    <row r="388" spans="2:14" ht="15" customHeight="1" x14ac:dyDescent="0.3">
      <c r="B388" s="37"/>
      <c r="C388" s="27"/>
      <c r="D388" s="27"/>
      <c r="E388" s="27"/>
      <c r="F388" s="28"/>
      <c r="G388" s="19">
        <f t="shared" si="17"/>
        <v>2022</v>
      </c>
      <c r="H388" s="20"/>
      <c r="I388" s="12" t="e">
        <f>VLOOKUP(H388,Categorias!$J$3:$K$13,2,0)</f>
        <v>#N/A</v>
      </c>
      <c r="J388" s="12" t="e">
        <f t="shared" si="18"/>
        <v>#N/A</v>
      </c>
      <c r="K388" s="4" t="e">
        <f>VLOOKUP(J388,Categorias!$B$3:$C$295,2,0)</f>
        <v>#N/A</v>
      </c>
      <c r="L388" s="4">
        <f t="shared" si="16"/>
        <v>0</v>
      </c>
      <c r="M388" s="27"/>
      <c r="N388" s="27"/>
    </row>
    <row r="389" spans="2:14" ht="15" customHeight="1" x14ac:dyDescent="0.3">
      <c r="B389" s="37"/>
      <c r="C389" s="27"/>
      <c r="D389" s="27"/>
      <c r="E389" s="27"/>
      <c r="F389" s="28"/>
      <c r="G389" s="19">
        <f t="shared" si="17"/>
        <v>2022</v>
      </c>
      <c r="H389" s="20"/>
      <c r="I389" s="12" t="e">
        <f>VLOOKUP(H389,Categorias!$J$3:$K$13,2,0)</f>
        <v>#N/A</v>
      </c>
      <c r="J389" s="12" t="e">
        <f t="shared" si="18"/>
        <v>#N/A</v>
      </c>
      <c r="K389" s="4" t="e">
        <f>VLOOKUP(J389,Categorias!$B$3:$C$295,2,0)</f>
        <v>#N/A</v>
      </c>
      <c r="L389" s="4">
        <f t="shared" si="16"/>
        <v>0</v>
      </c>
      <c r="M389" s="27"/>
      <c r="N389" s="27"/>
    </row>
    <row r="390" spans="2:14" ht="15" customHeight="1" x14ac:dyDescent="0.3">
      <c r="B390" s="37"/>
      <c r="C390" s="27"/>
      <c r="D390" s="27"/>
      <c r="E390" s="27"/>
      <c r="F390" s="28"/>
      <c r="G390" s="19">
        <f t="shared" si="17"/>
        <v>2022</v>
      </c>
      <c r="H390" s="20"/>
      <c r="I390" s="12" t="e">
        <f>VLOOKUP(H390,Categorias!$J$3:$K$13,2,0)</f>
        <v>#N/A</v>
      </c>
      <c r="J390" s="12" t="e">
        <f t="shared" si="18"/>
        <v>#N/A</v>
      </c>
      <c r="K390" s="4" t="e">
        <f>VLOOKUP(J390,Categorias!$B$3:$C$295,2,0)</f>
        <v>#N/A</v>
      </c>
      <c r="L390" s="4">
        <f t="shared" si="16"/>
        <v>0</v>
      </c>
      <c r="M390" s="27"/>
      <c r="N390" s="27"/>
    </row>
    <row r="391" spans="2:14" ht="15" customHeight="1" x14ac:dyDescent="0.3">
      <c r="B391" s="37"/>
      <c r="C391" s="27"/>
      <c r="D391" s="27"/>
      <c r="E391" s="27"/>
      <c r="F391" s="28"/>
      <c r="G391" s="19">
        <f t="shared" si="17"/>
        <v>2022</v>
      </c>
      <c r="H391" s="20"/>
      <c r="I391" s="12" t="e">
        <f>VLOOKUP(H391,Categorias!$J$3:$K$13,2,0)</f>
        <v>#N/A</v>
      </c>
      <c r="J391" s="12" t="e">
        <f t="shared" si="18"/>
        <v>#N/A</v>
      </c>
      <c r="K391" s="4" t="e">
        <f>VLOOKUP(J391,Categorias!$B$3:$C$295,2,0)</f>
        <v>#N/A</v>
      </c>
      <c r="L391" s="4">
        <f t="shared" ref="L391:L454" si="19">$F$2</f>
        <v>0</v>
      </c>
      <c r="M391" s="27"/>
      <c r="N391" s="27"/>
    </row>
    <row r="392" spans="2:14" ht="15" customHeight="1" x14ac:dyDescent="0.3">
      <c r="B392" s="37"/>
      <c r="C392" s="27"/>
      <c r="D392" s="27"/>
      <c r="E392" s="27"/>
      <c r="F392" s="28"/>
      <c r="G392" s="19">
        <f t="shared" ref="G392:G455" si="20">2022-F392</f>
        <v>2022</v>
      </c>
      <c r="H392" s="20"/>
      <c r="I392" s="12" t="e">
        <f>VLOOKUP(H392,Categorias!$J$3:$K$13,2,0)</f>
        <v>#N/A</v>
      </c>
      <c r="J392" s="12" t="e">
        <f t="shared" ref="J392:J455" si="21">F392&amp;I392</f>
        <v>#N/A</v>
      </c>
      <c r="K392" s="4" t="e">
        <f>VLOOKUP(J392,Categorias!$B$3:$C$295,2,0)</f>
        <v>#N/A</v>
      </c>
      <c r="L392" s="4">
        <f t="shared" si="19"/>
        <v>0</v>
      </c>
      <c r="M392" s="27"/>
      <c r="N392" s="27"/>
    </row>
    <row r="393" spans="2:14" ht="15" customHeight="1" x14ac:dyDescent="0.3">
      <c r="B393" s="37"/>
      <c r="C393" s="27"/>
      <c r="D393" s="27"/>
      <c r="E393" s="27"/>
      <c r="F393" s="28"/>
      <c r="G393" s="19">
        <f t="shared" si="20"/>
        <v>2022</v>
      </c>
      <c r="H393" s="20"/>
      <c r="I393" s="12" t="e">
        <f>VLOOKUP(H393,Categorias!$J$3:$K$13,2,0)</f>
        <v>#N/A</v>
      </c>
      <c r="J393" s="12" t="e">
        <f t="shared" si="21"/>
        <v>#N/A</v>
      </c>
      <c r="K393" s="4" t="e">
        <f>VLOOKUP(J393,Categorias!$B$3:$C$295,2,0)</f>
        <v>#N/A</v>
      </c>
      <c r="L393" s="4">
        <f t="shared" si="19"/>
        <v>0</v>
      </c>
      <c r="M393" s="27"/>
      <c r="N393" s="27"/>
    </row>
    <row r="394" spans="2:14" ht="15" customHeight="1" x14ac:dyDescent="0.3">
      <c r="B394" s="37"/>
      <c r="C394" s="27"/>
      <c r="D394" s="27"/>
      <c r="E394" s="27"/>
      <c r="F394" s="28"/>
      <c r="G394" s="19">
        <f t="shared" si="20"/>
        <v>2022</v>
      </c>
      <c r="H394" s="20"/>
      <c r="I394" s="12" t="e">
        <f>VLOOKUP(H394,Categorias!$J$3:$K$13,2,0)</f>
        <v>#N/A</v>
      </c>
      <c r="J394" s="12" t="e">
        <f t="shared" si="21"/>
        <v>#N/A</v>
      </c>
      <c r="K394" s="4" t="e">
        <f>VLOOKUP(J394,Categorias!$B$3:$C$295,2,0)</f>
        <v>#N/A</v>
      </c>
      <c r="L394" s="4">
        <f t="shared" si="19"/>
        <v>0</v>
      </c>
      <c r="M394" s="27"/>
      <c r="N394" s="27"/>
    </row>
    <row r="395" spans="2:14" ht="15" customHeight="1" x14ac:dyDescent="0.3">
      <c r="B395" s="37"/>
      <c r="C395" s="27"/>
      <c r="D395" s="27"/>
      <c r="E395" s="27"/>
      <c r="F395" s="28"/>
      <c r="G395" s="19">
        <f t="shared" si="20"/>
        <v>2022</v>
      </c>
      <c r="H395" s="20"/>
      <c r="I395" s="12" t="e">
        <f>VLOOKUP(H395,Categorias!$J$3:$K$13,2,0)</f>
        <v>#N/A</v>
      </c>
      <c r="J395" s="12" t="e">
        <f t="shared" si="21"/>
        <v>#N/A</v>
      </c>
      <c r="K395" s="4" t="e">
        <f>VLOOKUP(J395,Categorias!$B$3:$C$295,2,0)</f>
        <v>#N/A</v>
      </c>
      <c r="L395" s="4">
        <f t="shared" si="19"/>
        <v>0</v>
      </c>
      <c r="M395" s="27"/>
      <c r="N395" s="27"/>
    </row>
    <row r="396" spans="2:14" ht="15" customHeight="1" x14ac:dyDescent="0.3">
      <c r="B396" s="37"/>
      <c r="C396" s="27"/>
      <c r="D396" s="27"/>
      <c r="E396" s="27"/>
      <c r="F396" s="28"/>
      <c r="G396" s="19">
        <f t="shared" si="20"/>
        <v>2022</v>
      </c>
      <c r="H396" s="20"/>
      <c r="I396" s="12" t="e">
        <f>VLOOKUP(H396,Categorias!$J$3:$K$13,2,0)</f>
        <v>#N/A</v>
      </c>
      <c r="J396" s="12" t="e">
        <f t="shared" si="21"/>
        <v>#N/A</v>
      </c>
      <c r="K396" s="4" t="e">
        <f>VLOOKUP(J396,Categorias!$B$3:$C$295,2,0)</f>
        <v>#N/A</v>
      </c>
      <c r="L396" s="4">
        <f t="shared" si="19"/>
        <v>0</v>
      </c>
      <c r="M396" s="27"/>
      <c r="N396" s="27"/>
    </row>
    <row r="397" spans="2:14" ht="15" customHeight="1" x14ac:dyDescent="0.3">
      <c r="B397" s="37"/>
      <c r="C397" s="27"/>
      <c r="D397" s="27"/>
      <c r="E397" s="27"/>
      <c r="F397" s="28"/>
      <c r="G397" s="19">
        <f t="shared" si="20"/>
        <v>2022</v>
      </c>
      <c r="H397" s="20"/>
      <c r="I397" s="12" t="e">
        <f>VLOOKUP(H397,Categorias!$J$3:$K$13,2,0)</f>
        <v>#N/A</v>
      </c>
      <c r="J397" s="12" t="e">
        <f t="shared" si="21"/>
        <v>#N/A</v>
      </c>
      <c r="K397" s="4" t="e">
        <f>VLOOKUP(J397,Categorias!$B$3:$C$295,2,0)</f>
        <v>#N/A</v>
      </c>
      <c r="L397" s="4">
        <f t="shared" si="19"/>
        <v>0</v>
      </c>
      <c r="M397" s="27"/>
      <c r="N397" s="27"/>
    </row>
    <row r="398" spans="2:14" ht="15" customHeight="1" x14ac:dyDescent="0.3">
      <c r="B398" s="37"/>
      <c r="C398" s="27"/>
      <c r="D398" s="27"/>
      <c r="E398" s="27"/>
      <c r="F398" s="28"/>
      <c r="G398" s="19">
        <f t="shared" si="20"/>
        <v>2022</v>
      </c>
      <c r="H398" s="20"/>
      <c r="I398" s="12" t="e">
        <f>VLOOKUP(H398,Categorias!$J$3:$K$13,2,0)</f>
        <v>#N/A</v>
      </c>
      <c r="J398" s="12" t="e">
        <f t="shared" si="21"/>
        <v>#N/A</v>
      </c>
      <c r="K398" s="4" t="e">
        <f>VLOOKUP(J398,Categorias!$B$3:$C$295,2,0)</f>
        <v>#N/A</v>
      </c>
      <c r="L398" s="4">
        <f t="shared" si="19"/>
        <v>0</v>
      </c>
      <c r="M398" s="27"/>
      <c r="N398" s="27"/>
    </row>
    <row r="399" spans="2:14" ht="15" customHeight="1" x14ac:dyDescent="0.3">
      <c r="B399" s="37"/>
      <c r="C399" s="27"/>
      <c r="D399" s="27"/>
      <c r="E399" s="27"/>
      <c r="F399" s="28"/>
      <c r="G399" s="19">
        <f t="shared" si="20"/>
        <v>2022</v>
      </c>
      <c r="H399" s="20"/>
      <c r="I399" s="12" t="e">
        <f>VLOOKUP(H399,Categorias!$J$3:$K$13,2,0)</f>
        <v>#N/A</v>
      </c>
      <c r="J399" s="12" t="e">
        <f t="shared" si="21"/>
        <v>#N/A</v>
      </c>
      <c r="K399" s="4" t="e">
        <f>VLOOKUP(J399,Categorias!$B$3:$C$295,2,0)</f>
        <v>#N/A</v>
      </c>
      <c r="L399" s="4">
        <f t="shared" si="19"/>
        <v>0</v>
      </c>
      <c r="M399" s="27"/>
      <c r="N399" s="27"/>
    </row>
    <row r="400" spans="2:14" ht="15" customHeight="1" x14ac:dyDescent="0.3">
      <c r="B400" s="37"/>
      <c r="C400" s="27"/>
      <c r="D400" s="27"/>
      <c r="E400" s="27"/>
      <c r="F400" s="28"/>
      <c r="G400" s="19">
        <f t="shared" si="20"/>
        <v>2022</v>
      </c>
      <c r="H400" s="20"/>
      <c r="I400" s="12" t="e">
        <f>VLOOKUP(H400,Categorias!$J$3:$K$13,2,0)</f>
        <v>#N/A</v>
      </c>
      <c r="J400" s="12" t="e">
        <f t="shared" si="21"/>
        <v>#N/A</v>
      </c>
      <c r="K400" s="4" t="e">
        <f>VLOOKUP(J400,Categorias!$B$3:$C$295,2,0)</f>
        <v>#N/A</v>
      </c>
      <c r="L400" s="4">
        <f t="shared" si="19"/>
        <v>0</v>
      </c>
      <c r="M400" s="27"/>
      <c r="N400" s="27"/>
    </row>
    <row r="401" spans="2:14" ht="15" customHeight="1" x14ac:dyDescent="0.3">
      <c r="B401" s="37"/>
      <c r="C401" s="27"/>
      <c r="D401" s="27"/>
      <c r="E401" s="27"/>
      <c r="F401" s="28"/>
      <c r="G401" s="19">
        <f t="shared" si="20"/>
        <v>2022</v>
      </c>
      <c r="H401" s="20"/>
      <c r="I401" s="12" t="e">
        <f>VLOOKUP(H401,Categorias!$J$3:$K$13,2,0)</f>
        <v>#N/A</v>
      </c>
      <c r="J401" s="12" t="e">
        <f t="shared" si="21"/>
        <v>#N/A</v>
      </c>
      <c r="K401" s="4" t="e">
        <f>VLOOKUP(J401,Categorias!$B$3:$C$295,2,0)</f>
        <v>#N/A</v>
      </c>
      <c r="L401" s="4">
        <f t="shared" si="19"/>
        <v>0</v>
      </c>
      <c r="M401" s="27"/>
      <c r="N401" s="27"/>
    </row>
    <row r="402" spans="2:14" ht="15" customHeight="1" x14ac:dyDescent="0.3">
      <c r="B402" s="37"/>
      <c r="C402" s="27"/>
      <c r="D402" s="27"/>
      <c r="E402" s="27"/>
      <c r="F402" s="28"/>
      <c r="G402" s="19">
        <f t="shared" si="20"/>
        <v>2022</v>
      </c>
      <c r="H402" s="20"/>
      <c r="I402" s="12" t="e">
        <f>VLOOKUP(H402,Categorias!$J$3:$K$13,2,0)</f>
        <v>#N/A</v>
      </c>
      <c r="J402" s="12" t="e">
        <f t="shared" si="21"/>
        <v>#N/A</v>
      </c>
      <c r="K402" s="4" t="e">
        <f>VLOOKUP(J402,Categorias!$B$3:$C$295,2,0)</f>
        <v>#N/A</v>
      </c>
      <c r="L402" s="4">
        <f t="shared" si="19"/>
        <v>0</v>
      </c>
      <c r="M402" s="27"/>
      <c r="N402" s="27"/>
    </row>
    <row r="403" spans="2:14" ht="15" customHeight="1" x14ac:dyDescent="0.3">
      <c r="B403" s="37"/>
      <c r="C403" s="27"/>
      <c r="D403" s="27"/>
      <c r="E403" s="27"/>
      <c r="F403" s="28"/>
      <c r="G403" s="19">
        <f t="shared" si="20"/>
        <v>2022</v>
      </c>
      <c r="H403" s="20"/>
      <c r="I403" s="12" t="e">
        <f>VLOOKUP(H403,Categorias!$J$3:$K$13,2,0)</f>
        <v>#N/A</v>
      </c>
      <c r="J403" s="12" t="e">
        <f t="shared" si="21"/>
        <v>#N/A</v>
      </c>
      <c r="K403" s="4" t="e">
        <f>VLOOKUP(J403,Categorias!$B$3:$C$295,2,0)</f>
        <v>#N/A</v>
      </c>
      <c r="L403" s="4">
        <f t="shared" si="19"/>
        <v>0</v>
      </c>
      <c r="M403" s="27"/>
      <c r="N403" s="27"/>
    </row>
    <row r="404" spans="2:14" ht="15" customHeight="1" x14ac:dyDescent="0.3">
      <c r="B404" s="37"/>
      <c r="C404" s="27"/>
      <c r="D404" s="27"/>
      <c r="E404" s="27"/>
      <c r="F404" s="28"/>
      <c r="G404" s="19">
        <f t="shared" si="20"/>
        <v>2022</v>
      </c>
      <c r="H404" s="20"/>
      <c r="I404" s="12" t="e">
        <f>VLOOKUP(H404,Categorias!$J$3:$K$13,2,0)</f>
        <v>#N/A</v>
      </c>
      <c r="J404" s="12" t="e">
        <f t="shared" si="21"/>
        <v>#N/A</v>
      </c>
      <c r="K404" s="4" t="e">
        <f>VLOOKUP(J404,Categorias!$B$3:$C$295,2,0)</f>
        <v>#N/A</v>
      </c>
      <c r="L404" s="4">
        <f t="shared" si="19"/>
        <v>0</v>
      </c>
      <c r="M404" s="27"/>
      <c r="N404" s="27"/>
    </row>
    <row r="405" spans="2:14" ht="15" customHeight="1" x14ac:dyDescent="0.3">
      <c r="B405" s="37"/>
      <c r="C405" s="27"/>
      <c r="D405" s="27"/>
      <c r="E405" s="27"/>
      <c r="F405" s="28"/>
      <c r="G405" s="19">
        <f t="shared" si="20"/>
        <v>2022</v>
      </c>
      <c r="H405" s="20"/>
      <c r="I405" s="12" t="e">
        <f>VLOOKUP(H405,Categorias!$J$3:$K$13,2,0)</f>
        <v>#N/A</v>
      </c>
      <c r="J405" s="12" t="e">
        <f t="shared" si="21"/>
        <v>#N/A</v>
      </c>
      <c r="K405" s="4" t="e">
        <f>VLOOKUP(J405,Categorias!$B$3:$C$295,2,0)</f>
        <v>#N/A</v>
      </c>
      <c r="L405" s="4">
        <f t="shared" si="19"/>
        <v>0</v>
      </c>
      <c r="M405" s="27"/>
      <c r="N405" s="27"/>
    </row>
    <row r="406" spans="2:14" ht="15" customHeight="1" x14ac:dyDescent="0.3">
      <c r="B406" s="37"/>
      <c r="C406" s="27"/>
      <c r="D406" s="27"/>
      <c r="E406" s="27"/>
      <c r="F406" s="28"/>
      <c r="G406" s="19">
        <f t="shared" si="20"/>
        <v>2022</v>
      </c>
      <c r="H406" s="20"/>
      <c r="I406" s="12" t="e">
        <f>VLOOKUP(H406,Categorias!$J$3:$K$13,2,0)</f>
        <v>#N/A</v>
      </c>
      <c r="J406" s="12" t="e">
        <f t="shared" si="21"/>
        <v>#N/A</v>
      </c>
      <c r="K406" s="4" t="e">
        <f>VLOOKUP(J406,Categorias!$B$3:$C$295,2,0)</f>
        <v>#N/A</v>
      </c>
      <c r="L406" s="4">
        <f t="shared" si="19"/>
        <v>0</v>
      </c>
      <c r="M406" s="27"/>
      <c r="N406" s="27"/>
    </row>
    <row r="407" spans="2:14" ht="15" customHeight="1" x14ac:dyDescent="0.3">
      <c r="B407" s="37"/>
      <c r="C407" s="27"/>
      <c r="D407" s="27"/>
      <c r="E407" s="27"/>
      <c r="F407" s="28"/>
      <c r="G407" s="19">
        <f t="shared" si="20"/>
        <v>2022</v>
      </c>
      <c r="H407" s="20"/>
      <c r="I407" s="12" t="e">
        <f>VLOOKUP(H407,Categorias!$J$3:$K$13,2,0)</f>
        <v>#N/A</v>
      </c>
      <c r="J407" s="12" t="e">
        <f t="shared" si="21"/>
        <v>#N/A</v>
      </c>
      <c r="K407" s="4" t="e">
        <f>VLOOKUP(J407,Categorias!$B$3:$C$295,2,0)</f>
        <v>#N/A</v>
      </c>
      <c r="L407" s="4">
        <f t="shared" si="19"/>
        <v>0</v>
      </c>
      <c r="M407" s="27"/>
      <c r="N407" s="27"/>
    </row>
    <row r="408" spans="2:14" ht="15" customHeight="1" x14ac:dyDescent="0.3">
      <c r="B408" s="37"/>
      <c r="C408" s="27"/>
      <c r="D408" s="27"/>
      <c r="E408" s="27"/>
      <c r="F408" s="28"/>
      <c r="G408" s="19">
        <f t="shared" si="20"/>
        <v>2022</v>
      </c>
      <c r="H408" s="20"/>
      <c r="I408" s="12" t="e">
        <f>VLOOKUP(H408,Categorias!$J$3:$K$13,2,0)</f>
        <v>#N/A</v>
      </c>
      <c r="J408" s="12" t="e">
        <f t="shared" si="21"/>
        <v>#N/A</v>
      </c>
      <c r="K408" s="4" t="e">
        <f>VLOOKUP(J408,Categorias!$B$3:$C$295,2,0)</f>
        <v>#N/A</v>
      </c>
      <c r="L408" s="4">
        <f t="shared" si="19"/>
        <v>0</v>
      </c>
      <c r="M408" s="27"/>
      <c r="N408" s="27"/>
    </row>
    <row r="409" spans="2:14" ht="15" customHeight="1" x14ac:dyDescent="0.3">
      <c r="B409" s="37"/>
      <c r="C409" s="27"/>
      <c r="D409" s="27"/>
      <c r="E409" s="27"/>
      <c r="F409" s="28"/>
      <c r="G409" s="19">
        <f t="shared" si="20"/>
        <v>2022</v>
      </c>
      <c r="H409" s="20"/>
      <c r="I409" s="12" t="e">
        <f>VLOOKUP(H409,Categorias!$J$3:$K$13,2,0)</f>
        <v>#N/A</v>
      </c>
      <c r="J409" s="12" t="e">
        <f t="shared" si="21"/>
        <v>#N/A</v>
      </c>
      <c r="K409" s="4" t="e">
        <f>VLOOKUP(J409,Categorias!$B$3:$C$295,2,0)</f>
        <v>#N/A</v>
      </c>
      <c r="L409" s="4">
        <f t="shared" si="19"/>
        <v>0</v>
      </c>
      <c r="M409" s="27"/>
      <c r="N409" s="27"/>
    </row>
    <row r="410" spans="2:14" ht="15" customHeight="1" x14ac:dyDescent="0.3">
      <c r="B410" s="37"/>
      <c r="C410" s="27"/>
      <c r="D410" s="27"/>
      <c r="E410" s="27"/>
      <c r="F410" s="28"/>
      <c r="G410" s="19">
        <f t="shared" si="20"/>
        <v>2022</v>
      </c>
      <c r="H410" s="20"/>
      <c r="I410" s="12" t="e">
        <f>VLOOKUP(H410,Categorias!$J$3:$K$13,2,0)</f>
        <v>#N/A</v>
      </c>
      <c r="J410" s="12" t="e">
        <f t="shared" si="21"/>
        <v>#N/A</v>
      </c>
      <c r="K410" s="4" t="e">
        <f>VLOOKUP(J410,Categorias!$B$3:$C$295,2,0)</f>
        <v>#N/A</v>
      </c>
      <c r="L410" s="4">
        <f t="shared" si="19"/>
        <v>0</v>
      </c>
      <c r="M410" s="27"/>
      <c r="N410" s="27"/>
    </row>
    <row r="411" spans="2:14" ht="15" customHeight="1" x14ac:dyDescent="0.3">
      <c r="B411" s="37"/>
      <c r="C411" s="27"/>
      <c r="D411" s="27"/>
      <c r="E411" s="27"/>
      <c r="F411" s="28"/>
      <c r="G411" s="19">
        <f t="shared" si="20"/>
        <v>2022</v>
      </c>
      <c r="H411" s="20"/>
      <c r="I411" s="12" t="e">
        <f>VLOOKUP(H411,Categorias!$J$3:$K$13,2,0)</f>
        <v>#N/A</v>
      </c>
      <c r="J411" s="12" t="e">
        <f t="shared" si="21"/>
        <v>#N/A</v>
      </c>
      <c r="K411" s="4" t="e">
        <f>VLOOKUP(J411,Categorias!$B$3:$C$295,2,0)</f>
        <v>#N/A</v>
      </c>
      <c r="L411" s="4">
        <f t="shared" si="19"/>
        <v>0</v>
      </c>
      <c r="M411" s="27"/>
      <c r="N411" s="27"/>
    </row>
    <row r="412" spans="2:14" ht="15" customHeight="1" x14ac:dyDescent="0.3">
      <c r="B412" s="37"/>
      <c r="C412" s="27"/>
      <c r="D412" s="27"/>
      <c r="E412" s="27"/>
      <c r="F412" s="28"/>
      <c r="G412" s="19">
        <f t="shared" si="20"/>
        <v>2022</v>
      </c>
      <c r="H412" s="20"/>
      <c r="I412" s="12" t="e">
        <f>VLOOKUP(H412,Categorias!$J$3:$K$13,2,0)</f>
        <v>#N/A</v>
      </c>
      <c r="J412" s="12" t="e">
        <f t="shared" si="21"/>
        <v>#N/A</v>
      </c>
      <c r="K412" s="4" t="e">
        <f>VLOOKUP(J412,Categorias!$B$3:$C$295,2,0)</f>
        <v>#N/A</v>
      </c>
      <c r="L412" s="4">
        <f t="shared" si="19"/>
        <v>0</v>
      </c>
      <c r="M412" s="27"/>
      <c r="N412" s="27"/>
    </row>
    <row r="413" spans="2:14" ht="15" customHeight="1" x14ac:dyDescent="0.3">
      <c r="B413" s="37"/>
      <c r="C413" s="27"/>
      <c r="D413" s="27"/>
      <c r="E413" s="27"/>
      <c r="F413" s="28"/>
      <c r="G413" s="19">
        <f t="shared" si="20"/>
        <v>2022</v>
      </c>
      <c r="H413" s="20"/>
      <c r="I413" s="12" t="e">
        <f>VLOOKUP(H413,Categorias!$J$3:$K$13,2,0)</f>
        <v>#N/A</v>
      </c>
      <c r="J413" s="12" t="e">
        <f t="shared" si="21"/>
        <v>#N/A</v>
      </c>
      <c r="K413" s="4" t="e">
        <f>VLOOKUP(J413,Categorias!$B$3:$C$295,2,0)</f>
        <v>#N/A</v>
      </c>
      <c r="L413" s="4">
        <f t="shared" si="19"/>
        <v>0</v>
      </c>
      <c r="M413" s="27"/>
      <c r="N413" s="27"/>
    </row>
    <row r="414" spans="2:14" ht="15" customHeight="1" x14ac:dyDescent="0.3">
      <c r="B414" s="37"/>
      <c r="C414" s="27"/>
      <c r="D414" s="27"/>
      <c r="E414" s="27"/>
      <c r="F414" s="28"/>
      <c r="G414" s="19">
        <f t="shared" si="20"/>
        <v>2022</v>
      </c>
      <c r="H414" s="20"/>
      <c r="I414" s="12" t="e">
        <f>VLOOKUP(H414,Categorias!$J$3:$K$13,2,0)</f>
        <v>#N/A</v>
      </c>
      <c r="J414" s="12" t="e">
        <f t="shared" si="21"/>
        <v>#N/A</v>
      </c>
      <c r="K414" s="4" t="e">
        <f>VLOOKUP(J414,Categorias!$B$3:$C$295,2,0)</f>
        <v>#N/A</v>
      </c>
      <c r="L414" s="4">
        <f t="shared" si="19"/>
        <v>0</v>
      </c>
      <c r="M414" s="27"/>
      <c r="N414" s="27"/>
    </row>
    <row r="415" spans="2:14" ht="15" customHeight="1" x14ac:dyDescent="0.3">
      <c r="B415" s="37"/>
      <c r="C415" s="27"/>
      <c r="D415" s="27"/>
      <c r="E415" s="27"/>
      <c r="F415" s="28"/>
      <c r="G415" s="19">
        <f t="shared" si="20"/>
        <v>2022</v>
      </c>
      <c r="H415" s="20"/>
      <c r="I415" s="12" t="e">
        <f>VLOOKUP(H415,Categorias!$J$3:$K$13,2,0)</f>
        <v>#N/A</v>
      </c>
      <c r="J415" s="12" t="e">
        <f t="shared" si="21"/>
        <v>#N/A</v>
      </c>
      <c r="K415" s="4" t="e">
        <f>VLOOKUP(J415,Categorias!$B$3:$C$295,2,0)</f>
        <v>#N/A</v>
      </c>
      <c r="L415" s="4">
        <f t="shared" si="19"/>
        <v>0</v>
      </c>
      <c r="M415" s="27"/>
      <c r="N415" s="27"/>
    </row>
    <row r="416" spans="2:14" ht="15" customHeight="1" x14ac:dyDescent="0.3">
      <c r="B416" s="37"/>
      <c r="C416" s="27"/>
      <c r="D416" s="27"/>
      <c r="E416" s="27"/>
      <c r="F416" s="28"/>
      <c r="G416" s="19">
        <f t="shared" si="20"/>
        <v>2022</v>
      </c>
      <c r="H416" s="20"/>
      <c r="I416" s="12" t="e">
        <f>VLOOKUP(H416,Categorias!$J$3:$K$13,2,0)</f>
        <v>#N/A</v>
      </c>
      <c r="J416" s="12" t="e">
        <f t="shared" si="21"/>
        <v>#N/A</v>
      </c>
      <c r="K416" s="4" t="e">
        <f>VLOOKUP(J416,Categorias!$B$3:$C$295,2,0)</f>
        <v>#N/A</v>
      </c>
      <c r="L416" s="4">
        <f t="shared" si="19"/>
        <v>0</v>
      </c>
      <c r="M416" s="27"/>
      <c r="N416" s="27"/>
    </row>
    <row r="417" spans="2:14" ht="15" customHeight="1" x14ac:dyDescent="0.3">
      <c r="B417" s="37"/>
      <c r="C417" s="27"/>
      <c r="D417" s="27"/>
      <c r="E417" s="27"/>
      <c r="F417" s="28"/>
      <c r="G417" s="19">
        <f t="shared" si="20"/>
        <v>2022</v>
      </c>
      <c r="H417" s="20"/>
      <c r="I417" s="12" t="e">
        <f>VLOOKUP(H417,Categorias!$J$3:$K$13,2,0)</f>
        <v>#N/A</v>
      </c>
      <c r="J417" s="12" t="e">
        <f t="shared" si="21"/>
        <v>#N/A</v>
      </c>
      <c r="K417" s="4" t="e">
        <f>VLOOKUP(J417,Categorias!$B$3:$C$295,2,0)</f>
        <v>#N/A</v>
      </c>
      <c r="L417" s="4">
        <f t="shared" si="19"/>
        <v>0</v>
      </c>
      <c r="M417" s="27"/>
      <c r="N417" s="27"/>
    </row>
    <row r="418" spans="2:14" ht="15" customHeight="1" x14ac:dyDescent="0.3">
      <c r="B418" s="37"/>
      <c r="C418" s="27"/>
      <c r="D418" s="27"/>
      <c r="E418" s="27"/>
      <c r="F418" s="28"/>
      <c r="G418" s="19">
        <f t="shared" si="20"/>
        <v>2022</v>
      </c>
      <c r="H418" s="20"/>
      <c r="I418" s="12" t="e">
        <f>VLOOKUP(H418,Categorias!$J$3:$K$13,2,0)</f>
        <v>#N/A</v>
      </c>
      <c r="J418" s="12" t="e">
        <f t="shared" si="21"/>
        <v>#N/A</v>
      </c>
      <c r="K418" s="4" t="e">
        <f>VLOOKUP(J418,Categorias!$B$3:$C$295,2,0)</f>
        <v>#N/A</v>
      </c>
      <c r="L418" s="4">
        <f t="shared" si="19"/>
        <v>0</v>
      </c>
      <c r="M418" s="27"/>
      <c r="N418" s="27"/>
    </row>
    <row r="419" spans="2:14" ht="15" customHeight="1" x14ac:dyDescent="0.3">
      <c r="B419" s="37"/>
      <c r="C419" s="27"/>
      <c r="D419" s="27"/>
      <c r="E419" s="27"/>
      <c r="F419" s="28"/>
      <c r="G419" s="19">
        <f t="shared" si="20"/>
        <v>2022</v>
      </c>
      <c r="H419" s="20"/>
      <c r="I419" s="12" t="e">
        <f>VLOOKUP(H419,Categorias!$J$3:$K$13,2,0)</f>
        <v>#N/A</v>
      </c>
      <c r="J419" s="12" t="e">
        <f t="shared" si="21"/>
        <v>#N/A</v>
      </c>
      <c r="K419" s="4" t="e">
        <f>VLOOKUP(J419,Categorias!$B$3:$C$295,2,0)</f>
        <v>#N/A</v>
      </c>
      <c r="L419" s="4">
        <f t="shared" si="19"/>
        <v>0</v>
      </c>
      <c r="M419" s="27"/>
      <c r="N419" s="27"/>
    </row>
    <row r="420" spans="2:14" ht="15" customHeight="1" x14ac:dyDescent="0.3">
      <c r="B420" s="37"/>
      <c r="C420" s="27"/>
      <c r="D420" s="27"/>
      <c r="E420" s="27"/>
      <c r="F420" s="28"/>
      <c r="G420" s="19">
        <f t="shared" si="20"/>
        <v>2022</v>
      </c>
      <c r="H420" s="20"/>
      <c r="I420" s="12" t="e">
        <f>VLOOKUP(H420,Categorias!$J$3:$K$13,2,0)</f>
        <v>#N/A</v>
      </c>
      <c r="J420" s="12" t="e">
        <f t="shared" si="21"/>
        <v>#N/A</v>
      </c>
      <c r="K420" s="4" t="e">
        <f>VLOOKUP(J420,Categorias!$B$3:$C$295,2,0)</f>
        <v>#N/A</v>
      </c>
      <c r="L420" s="4">
        <f t="shared" si="19"/>
        <v>0</v>
      </c>
      <c r="M420" s="27"/>
      <c r="N420" s="27"/>
    </row>
    <row r="421" spans="2:14" ht="15" customHeight="1" x14ac:dyDescent="0.3">
      <c r="B421" s="37"/>
      <c r="C421" s="27"/>
      <c r="D421" s="27"/>
      <c r="E421" s="27"/>
      <c r="F421" s="28"/>
      <c r="G421" s="19">
        <f t="shared" si="20"/>
        <v>2022</v>
      </c>
      <c r="H421" s="20"/>
      <c r="I421" s="12" t="e">
        <f>VLOOKUP(H421,Categorias!$J$3:$K$13,2,0)</f>
        <v>#N/A</v>
      </c>
      <c r="J421" s="12" t="e">
        <f t="shared" si="21"/>
        <v>#N/A</v>
      </c>
      <c r="K421" s="4" t="e">
        <f>VLOOKUP(J421,Categorias!$B$3:$C$295,2,0)</f>
        <v>#N/A</v>
      </c>
      <c r="L421" s="4">
        <f t="shared" si="19"/>
        <v>0</v>
      </c>
      <c r="M421" s="27"/>
      <c r="N421" s="27"/>
    </row>
    <row r="422" spans="2:14" ht="15" customHeight="1" x14ac:dyDescent="0.3">
      <c r="B422" s="37"/>
      <c r="C422" s="27"/>
      <c r="D422" s="27"/>
      <c r="E422" s="27"/>
      <c r="F422" s="28"/>
      <c r="G422" s="19">
        <f t="shared" si="20"/>
        <v>2022</v>
      </c>
      <c r="H422" s="20"/>
      <c r="I422" s="12" t="e">
        <f>VLOOKUP(H422,Categorias!$J$3:$K$13,2,0)</f>
        <v>#N/A</v>
      </c>
      <c r="J422" s="12" t="e">
        <f t="shared" si="21"/>
        <v>#N/A</v>
      </c>
      <c r="K422" s="4" t="e">
        <f>VLOOKUP(J422,Categorias!$B$3:$C$295,2,0)</f>
        <v>#N/A</v>
      </c>
      <c r="L422" s="4">
        <f t="shared" si="19"/>
        <v>0</v>
      </c>
      <c r="M422" s="27"/>
      <c r="N422" s="27"/>
    </row>
    <row r="423" spans="2:14" ht="15" customHeight="1" x14ac:dyDescent="0.3">
      <c r="B423" s="37"/>
      <c r="C423" s="27"/>
      <c r="D423" s="27"/>
      <c r="E423" s="27"/>
      <c r="F423" s="28"/>
      <c r="G423" s="19">
        <f t="shared" si="20"/>
        <v>2022</v>
      </c>
      <c r="H423" s="20"/>
      <c r="I423" s="12" t="e">
        <f>VLOOKUP(H423,Categorias!$J$3:$K$13,2,0)</f>
        <v>#N/A</v>
      </c>
      <c r="J423" s="12" t="e">
        <f t="shared" si="21"/>
        <v>#N/A</v>
      </c>
      <c r="K423" s="4" t="e">
        <f>VLOOKUP(J423,Categorias!$B$3:$C$295,2,0)</f>
        <v>#N/A</v>
      </c>
      <c r="L423" s="4">
        <f t="shared" si="19"/>
        <v>0</v>
      </c>
      <c r="M423" s="27"/>
      <c r="N423" s="27"/>
    </row>
    <row r="424" spans="2:14" ht="15" customHeight="1" x14ac:dyDescent="0.3">
      <c r="B424" s="37"/>
      <c r="C424" s="27"/>
      <c r="D424" s="27"/>
      <c r="E424" s="27"/>
      <c r="F424" s="28"/>
      <c r="G424" s="19">
        <f t="shared" si="20"/>
        <v>2022</v>
      </c>
      <c r="H424" s="20"/>
      <c r="I424" s="12" t="e">
        <f>VLOOKUP(H424,Categorias!$J$3:$K$13,2,0)</f>
        <v>#N/A</v>
      </c>
      <c r="J424" s="12" t="e">
        <f t="shared" si="21"/>
        <v>#N/A</v>
      </c>
      <c r="K424" s="4" t="e">
        <f>VLOOKUP(J424,Categorias!$B$3:$C$295,2,0)</f>
        <v>#N/A</v>
      </c>
      <c r="L424" s="4">
        <f t="shared" si="19"/>
        <v>0</v>
      </c>
      <c r="M424" s="27"/>
      <c r="N424" s="27"/>
    </row>
    <row r="425" spans="2:14" ht="15" customHeight="1" x14ac:dyDescent="0.3">
      <c r="B425" s="37"/>
      <c r="C425" s="27"/>
      <c r="D425" s="27"/>
      <c r="E425" s="27"/>
      <c r="F425" s="28"/>
      <c r="G425" s="19">
        <f t="shared" si="20"/>
        <v>2022</v>
      </c>
      <c r="H425" s="20"/>
      <c r="I425" s="12" t="e">
        <f>VLOOKUP(H425,Categorias!$J$3:$K$13,2,0)</f>
        <v>#N/A</v>
      </c>
      <c r="J425" s="12" t="e">
        <f t="shared" si="21"/>
        <v>#N/A</v>
      </c>
      <c r="K425" s="4" t="e">
        <f>VLOOKUP(J425,Categorias!$B$3:$C$295,2,0)</f>
        <v>#N/A</v>
      </c>
      <c r="L425" s="4">
        <f t="shared" si="19"/>
        <v>0</v>
      </c>
      <c r="M425" s="27"/>
      <c r="N425" s="27"/>
    </row>
    <row r="426" spans="2:14" ht="15" customHeight="1" x14ac:dyDescent="0.3">
      <c r="B426" s="37"/>
      <c r="C426" s="27"/>
      <c r="D426" s="27"/>
      <c r="E426" s="27"/>
      <c r="F426" s="28"/>
      <c r="G426" s="19">
        <f t="shared" si="20"/>
        <v>2022</v>
      </c>
      <c r="H426" s="20"/>
      <c r="I426" s="12" t="e">
        <f>VLOOKUP(H426,Categorias!$J$3:$K$13,2,0)</f>
        <v>#N/A</v>
      </c>
      <c r="J426" s="12" t="e">
        <f t="shared" si="21"/>
        <v>#N/A</v>
      </c>
      <c r="K426" s="4" t="e">
        <f>VLOOKUP(J426,Categorias!$B$3:$C$295,2,0)</f>
        <v>#N/A</v>
      </c>
      <c r="L426" s="4">
        <f t="shared" si="19"/>
        <v>0</v>
      </c>
      <c r="M426" s="27"/>
      <c r="N426" s="27"/>
    </row>
    <row r="427" spans="2:14" ht="15" customHeight="1" x14ac:dyDescent="0.3">
      <c r="B427" s="37"/>
      <c r="C427" s="27"/>
      <c r="D427" s="27"/>
      <c r="E427" s="27"/>
      <c r="F427" s="28"/>
      <c r="G427" s="19">
        <f t="shared" si="20"/>
        <v>2022</v>
      </c>
      <c r="H427" s="20"/>
      <c r="I427" s="12" t="e">
        <f>VLOOKUP(H427,Categorias!$J$3:$K$13,2,0)</f>
        <v>#N/A</v>
      </c>
      <c r="J427" s="12" t="e">
        <f t="shared" si="21"/>
        <v>#N/A</v>
      </c>
      <c r="K427" s="4" t="e">
        <f>VLOOKUP(J427,Categorias!$B$3:$C$295,2,0)</f>
        <v>#N/A</v>
      </c>
      <c r="L427" s="4">
        <f t="shared" si="19"/>
        <v>0</v>
      </c>
      <c r="M427" s="27"/>
      <c r="N427" s="27"/>
    </row>
    <row r="428" spans="2:14" ht="15" customHeight="1" x14ac:dyDescent="0.3">
      <c r="B428" s="37"/>
      <c r="C428" s="27"/>
      <c r="D428" s="27"/>
      <c r="E428" s="27"/>
      <c r="F428" s="28"/>
      <c r="G428" s="19">
        <f t="shared" si="20"/>
        <v>2022</v>
      </c>
      <c r="H428" s="20"/>
      <c r="I428" s="12" t="e">
        <f>VLOOKUP(H428,Categorias!$J$3:$K$13,2,0)</f>
        <v>#N/A</v>
      </c>
      <c r="J428" s="12" t="e">
        <f t="shared" si="21"/>
        <v>#N/A</v>
      </c>
      <c r="K428" s="4" t="e">
        <f>VLOOKUP(J428,Categorias!$B$3:$C$295,2,0)</f>
        <v>#N/A</v>
      </c>
      <c r="L428" s="4">
        <f t="shared" si="19"/>
        <v>0</v>
      </c>
      <c r="M428" s="27"/>
      <c r="N428" s="27"/>
    </row>
    <row r="429" spans="2:14" ht="15" customHeight="1" x14ac:dyDescent="0.3">
      <c r="B429" s="37"/>
      <c r="C429" s="27"/>
      <c r="D429" s="27"/>
      <c r="E429" s="27"/>
      <c r="F429" s="28"/>
      <c r="G429" s="19">
        <f t="shared" si="20"/>
        <v>2022</v>
      </c>
      <c r="H429" s="20"/>
      <c r="I429" s="12" t="e">
        <f>VLOOKUP(H429,Categorias!$J$3:$K$13,2,0)</f>
        <v>#N/A</v>
      </c>
      <c r="J429" s="12" t="e">
        <f t="shared" si="21"/>
        <v>#N/A</v>
      </c>
      <c r="K429" s="4" t="e">
        <f>VLOOKUP(J429,Categorias!$B$3:$C$295,2,0)</f>
        <v>#N/A</v>
      </c>
      <c r="L429" s="4">
        <f t="shared" si="19"/>
        <v>0</v>
      </c>
      <c r="M429" s="27"/>
      <c r="N429" s="27"/>
    </row>
    <row r="430" spans="2:14" ht="15" customHeight="1" x14ac:dyDescent="0.3">
      <c r="B430" s="37"/>
      <c r="C430" s="27"/>
      <c r="D430" s="27"/>
      <c r="E430" s="27"/>
      <c r="F430" s="28"/>
      <c r="G430" s="19">
        <f t="shared" si="20"/>
        <v>2022</v>
      </c>
      <c r="H430" s="20"/>
      <c r="I430" s="12" t="e">
        <f>VLOOKUP(H430,Categorias!$J$3:$K$13,2,0)</f>
        <v>#N/A</v>
      </c>
      <c r="J430" s="12" t="e">
        <f t="shared" si="21"/>
        <v>#N/A</v>
      </c>
      <c r="K430" s="4" t="e">
        <f>VLOOKUP(J430,Categorias!$B$3:$C$295,2,0)</f>
        <v>#N/A</v>
      </c>
      <c r="L430" s="4">
        <f t="shared" si="19"/>
        <v>0</v>
      </c>
      <c r="M430" s="27"/>
      <c r="N430" s="27"/>
    </row>
    <row r="431" spans="2:14" ht="15" customHeight="1" x14ac:dyDescent="0.3">
      <c r="B431" s="37"/>
      <c r="C431" s="27"/>
      <c r="D431" s="27"/>
      <c r="E431" s="27"/>
      <c r="F431" s="28"/>
      <c r="G431" s="19">
        <f t="shared" si="20"/>
        <v>2022</v>
      </c>
      <c r="H431" s="20"/>
      <c r="I431" s="12" t="e">
        <f>VLOOKUP(H431,Categorias!$J$3:$K$13,2,0)</f>
        <v>#N/A</v>
      </c>
      <c r="J431" s="12" t="e">
        <f t="shared" si="21"/>
        <v>#N/A</v>
      </c>
      <c r="K431" s="4" t="e">
        <f>VLOOKUP(J431,Categorias!$B$3:$C$295,2,0)</f>
        <v>#N/A</v>
      </c>
      <c r="L431" s="4">
        <f t="shared" si="19"/>
        <v>0</v>
      </c>
      <c r="M431" s="27"/>
      <c r="N431" s="27"/>
    </row>
    <row r="432" spans="2:14" ht="15" customHeight="1" x14ac:dyDescent="0.3">
      <c r="B432" s="37"/>
      <c r="C432" s="27"/>
      <c r="D432" s="27"/>
      <c r="E432" s="27"/>
      <c r="F432" s="28"/>
      <c r="G432" s="19">
        <f t="shared" si="20"/>
        <v>2022</v>
      </c>
      <c r="H432" s="20"/>
      <c r="I432" s="12" t="e">
        <f>VLOOKUP(H432,Categorias!$J$3:$K$13,2,0)</f>
        <v>#N/A</v>
      </c>
      <c r="J432" s="12" t="e">
        <f t="shared" si="21"/>
        <v>#N/A</v>
      </c>
      <c r="K432" s="4" t="e">
        <f>VLOOKUP(J432,Categorias!$B$3:$C$295,2,0)</f>
        <v>#N/A</v>
      </c>
      <c r="L432" s="4">
        <f t="shared" si="19"/>
        <v>0</v>
      </c>
      <c r="M432" s="27"/>
      <c r="N432" s="27"/>
    </row>
    <row r="433" spans="2:14" ht="15" customHeight="1" x14ac:dyDescent="0.3">
      <c r="B433" s="37"/>
      <c r="C433" s="27"/>
      <c r="D433" s="27"/>
      <c r="E433" s="27"/>
      <c r="F433" s="28"/>
      <c r="G433" s="19">
        <f t="shared" si="20"/>
        <v>2022</v>
      </c>
      <c r="H433" s="20"/>
      <c r="I433" s="12" t="e">
        <f>VLOOKUP(H433,Categorias!$J$3:$K$13,2,0)</f>
        <v>#N/A</v>
      </c>
      <c r="J433" s="12" t="e">
        <f t="shared" si="21"/>
        <v>#N/A</v>
      </c>
      <c r="K433" s="4" t="e">
        <f>VLOOKUP(J433,Categorias!$B$3:$C$295,2,0)</f>
        <v>#N/A</v>
      </c>
      <c r="L433" s="4">
        <f t="shared" si="19"/>
        <v>0</v>
      </c>
      <c r="M433" s="27"/>
      <c r="N433" s="27"/>
    </row>
    <row r="434" spans="2:14" ht="15" customHeight="1" x14ac:dyDescent="0.3">
      <c r="B434" s="37"/>
      <c r="C434" s="27"/>
      <c r="D434" s="27"/>
      <c r="E434" s="27"/>
      <c r="F434" s="28"/>
      <c r="G434" s="19">
        <f t="shared" si="20"/>
        <v>2022</v>
      </c>
      <c r="H434" s="20"/>
      <c r="I434" s="12" t="e">
        <f>VLOOKUP(H434,Categorias!$J$3:$K$13,2,0)</f>
        <v>#N/A</v>
      </c>
      <c r="J434" s="12" t="e">
        <f t="shared" si="21"/>
        <v>#N/A</v>
      </c>
      <c r="K434" s="4" t="e">
        <f>VLOOKUP(J434,Categorias!$B$3:$C$295,2,0)</f>
        <v>#N/A</v>
      </c>
      <c r="L434" s="4">
        <f t="shared" si="19"/>
        <v>0</v>
      </c>
      <c r="M434" s="27"/>
      <c r="N434" s="27"/>
    </row>
    <row r="435" spans="2:14" ht="15" customHeight="1" x14ac:dyDescent="0.3">
      <c r="B435" s="37"/>
      <c r="C435" s="27"/>
      <c r="D435" s="27"/>
      <c r="E435" s="27"/>
      <c r="F435" s="28"/>
      <c r="G435" s="19">
        <f t="shared" si="20"/>
        <v>2022</v>
      </c>
      <c r="H435" s="20"/>
      <c r="I435" s="12" t="e">
        <f>VLOOKUP(H435,Categorias!$J$3:$K$13,2,0)</f>
        <v>#N/A</v>
      </c>
      <c r="J435" s="12" t="e">
        <f t="shared" si="21"/>
        <v>#N/A</v>
      </c>
      <c r="K435" s="4" t="e">
        <f>VLOOKUP(J435,Categorias!$B$3:$C$295,2,0)</f>
        <v>#N/A</v>
      </c>
      <c r="L435" s="4">
        <f t="shared" si="19"/>
        <v>0</v>
      </c>
      <c r="M435" s="27"/>
      <c r="N435" s="27"/>
    </row>
    <row r="436" spans="2:14" ht="15" customHeight="1" x14ac:dyDescent="0.3">
      <c r="B436" s="37"/>
      <c r="C436" s="27"/>
      <c r="D436" s="27"/>
      <c r="E436" s="27"/>
      <c r="F436" s="28"/>
      <c r="G436" s="19">
        <f t="shared" si="20"/>
        <v>2022</v>
      </c>
      <c r="H436" s="20"/>
      <c r="I436" s="12" t="e">
        <f>VLOOKUP(H436,Categorias!$J$3:$K$13,2,0)</f>
        <v>#N/A</v>
      </c>
      <c r="J436" s="12" t="e">
        <f t="shared" si="21"/>
        <v>#N/A</v>
      </c>
      <c r="K436" s="4" t="e">
        <f>VLOOKUP(J436,Categorias!$B$3:$C$295,2,0)</f>
        <v>#N/A</v>
      </c>
      <c r="L436" s="4">
        <f t="shared" si="19"/>
        <v>0</v>
      </c>
      <c r="M436" s="27"/>
      <c r="N436" s="27"/>
    </row>
    <row r="437" spans="2:14" ht="15" customHeight="1" x14ac:dyDescent="0.3">
      <c r="B437" s="37"/>
      <c r="C437" s="27"/>
      <c r="D437" s="27"/>
      <c r="E437" s="27"/>
      <c r="F437" s="28"/>
      <c r="G437" s="19">
        <f t="shared" si="20"/>
        <v>2022</v>
      </c>
      <c r="H437" s="20"/>
      <c r="I437" s="12" t="e">
        <f>VLOOKUP(H437,Categorias!$J$3:$K$13,2,0)</f>
        <v>#N/A</v>
      </c>
      <c r="J437" s="12" t="e">
        <f t="shared" si="21"/>
        <v>#N/A</v>
      </c>
      <c r="K437" s="4" t="e">
        <f>VLOOKUP(J437,Categorias!$B$3:$C$295,2,0)</f>
        <v>#N/A</v>
      </c>
      <c r="L437" s="4">
        <f t="shared" si="19"/>
        <v>0</v>
      </c>
      <c r="M437" s="27"/>
      <c r="N437" s="27"/>
    </row>
    <row r="438" spans="2:14" ht="15" customHeight="1" x14ac:dyDescent="0.3">
      <c r="B438" s="37"/>
      <c r="C438" s="27"/>
      <c r="D438" s="27"/>
      <c r="E438" s="27"/>
      <c r="F438" s="28"/>
      <c r="G438" s="19">
        <f t="shared" si="20"/>
        <v>2022</v>
      </c>
      <c r="H438" s="20"/>
      <c r="I438" s="12" t="e">
        <f>VLOOKUP(H438,Categorias!$J$3:$K$13,2,0)</f>
        <v>#N/A</v>
      </c>
      <c r="J438" s="12" t="e">
        <f t="shared" si="21"/>
        <v>#N/A</v>
      </c>
      <c r="K438" s="4" t="e">
        <f>VLOOKUP(J438,Categorias!$B$3:$C$295,2,0)</f>
        <v>#N/A</v>
      </c>
      <c r="L438" s="4">
        <f t="shared" si="19"/>
        <v>0</v>
      </c>
      <c r="M438" s="27"/>
      <c r="N438" s="27"/>
    </row>
    <row r="439" spans="2:14" ht="15" customHeight="1" x14ac:dyDescent="0.3">
      <c r="B439" s="37"/>
      <c r="C439" s="27"/>
      <c r="D439" s="27"/>
      <c r="E439" s="27"/>
      <c r="F439" s="28"/>
      <c r="G439" s="19">
        <f t="shared" si="20"/>
        <v>2022</v>
      </c>
      <c r="H439" s="20"/>
      <c r="I439" s="12" t="e">
        <f>VLOOKUP(H439,Categorias!$J$3:$K$13,2,0)</f>
        <v>#N/A</v>
      </c>
      <c r="J439" s="12" t="e">
        <f t="shared" si="21"/>
        <v>#N/A</v>
      </c>
      <c r="K439" s="4" t="e">
        <f>VLOOKUP(J439,Categorias!$B$3:$C$295,2,0)</f>
        <v>#N/A</v>
      </c>
      <c r="L439" s="4">
        <f t="shared" si="19"/>
        <v>0</v>
      </c>
      <c r="M439" s="27"/>
      <c r="N439" s="27"/>
    </row>
    <row r="440" spans="2:14" ht="15" customHeight="1" x14ac:dyDescent="0.3">
      <c r="B440" s="37"/>
      <c r="C440" s="27"/>
      <c r="D440" s="27"/>
      <c r="E440" s="27"/>
      <c r="F440" s="28"/>
      <c r="G440" s="19">
        <f t="shared" si="20"/>
        <v>2022</v>
      </c>
      <c r="H440" s="20"/>
      <c r="I440" s="12" t="e">
        <f>VLOOKUP(H440,Categorias!$J$3:$K$13,2,0)</f>
        <v>#N/A</v>
      </c>
      <c r="J440" s="12" t="e">
        <f t="shared" si="21"/>
        <v>#N/A</v>
      </c>
      <c r="K440" s="4" t="e">
        <f>VLOOKUP(J440,Categorias!$B$3:$C$295,2,0)</f>
        <v>#N/A</v>
      </c>
      <c r="L440" s="4">
        <f t="shared" si="19"/>
        <v>0</v>
      </c>
      <c r="M440" s="27"/>
      <c r="N440" s="27"/>
    </row>
    <row r="441" spans="2:14" ht="15" customHeight="1" x14ac:dyDescent="0.3">
      <c r="B441" s="37"/>
      <c r="C441" s="27"/>
      <c r="D441" s="27"/>
      <c r="E441" s="27"/>
      <c r="F441" s="28"/>
      <c r="G441" s="19">
        <f t="shared" si="20"/>
        <v>2022</v>
      </c>
      <c r="H441" s="20"/>
      <c r="I441" s="12" t="e">
        <f>VLOOKUP(H441,Categorias!$J$3:$K$13,2,0)</f>
        <v>#N/A</v>
      </c>
      <c r="J441" s="12" t="e">
        <f t="shared" si="21"/>
        <v>#N/A</v>
      </c>
      <c r="K441" s="4" t="e">
        <f>VLOOKUP(J441,Categorias!$B$3:$C$295,2,0)</f>
        <v>#N/A</v>
      </c>
      <c r="L441" s="4">
        <f t="shared" si="19"/>
        <v>0</v>
      </c>
      <c r="M441" s="27"/>
      <c r="N441" s="27"/>
    </row>
    <row r="442" spans="2:14" ht="15" customHeight="1" x14ac:dyDescent="0.3">
      <c r="B442" s="37"/>
      <c r="C442" s="27"/>
      <c r="D442" s="27"/>
      <c r="E442" s="27"/>
      <c r="F442" s="28"/>
      <c r="G442" s="19">
        <f t="shared" si="20"/>
        <v>2022</v>
      </c>
      <c r="H442" s="20"/>
      <c r="I442" s="12" t="e">
        <f>VLOOKUP(H442,Categorias!$J$3:$K$13,2,0)</f>
        <v>#N/A</v>
      </c>
      <c r="J442" s="12" t="e">
        <f t="shared" si="21"/>
        <v>#N/A</v>
      </c>
      <c r="K442" s="4" t="e">
        <f>VLOOKUP(J442,Categorias!$B$3:$C$295,2,0)</f>
        <v>#N/A</v>
      </c>
      <c r="L442" s="4">
        <f t="shared" si="19"/>
        <v>0</v>
      </c>
      <c r="M442" s="27"/>
      <c r="N442" s="27"/>
    </row>
    <row r="443" spans="2:14" ht="15" customHeight="1" x14ac:dyDescent="0.3">
      <c r="B443" s="37"/>
      <c r="C443" s="27"/>
      <c r="D443" s="27"/>
      <c r="E443" s="27"/>
      <c r="F443" s="28"/>
      <c r="G443" s="19">
        <f t="shared" si="20"/>
        <v>2022</v>
      </c>
      <c r="H443" s="20"/>
      <c r="I443" s="12" t="e">
        <f>VLOOKUP(H443,Categorias!$J$3:$K$13,2,0)</f>
        <v>#N/A</v>
      </c>
      <c r="J443" s="12" t="e">
        <f t="shared" si="21"/>
        <v>#N/A</v>
      </c>
      <c r="K443" s="4" t="e">
        <f>VLOOKUP(J443,Categorias!$B$3:$C$295,2,0)</f>
        <v>#N/A</v>
      </c>
      <c r="L443" s="4">
        <f t="shared" si="19"/>
        <v>0</v>
      </c>
      <c r="M443" s="27"/>
      <c r="N443" s="27"/>
    </row>
    <row r="444" spans="2:14" ht="15" customHeight="1" x14ac:dyDescent="0.3">
      <c r="B444" s="37"/>
      <c r="C444" s="27"/>
      <c r="D444" s="27"/>
      <c r="E444" s="27"/>
      <c r="F444" s="28"/>
      <c r="G444" s="19">
        <f t="shared" si="20"/>
        <v>2022</v>
      </c>
      <c r="H444" s="20"/>
      <c r="I444" s="12" t="e">
        <f>VLOOKUP(H444,Categorias!$J$3:$K$13,2,0)</f>
        <v>#N/A</v>
      </c>
      <c r="J444" s="12" t="e">
        <f t="shared" si="21"/>
        <v>#N/A</v>
      </c>
      <c r="K444" s="4" t="e">
        <f>VLOOKUP(J444,Categorias!$B$3:$C$295,2,0)</f>
        <v>#N/A</v>
      </c>
      <c r="L444" s="4">
        <f t="shared" si="19"/>
        <v>0</v>
      </c>
      <c r="M444" s="27"/>
      <c r="N444" s="27"/>
    </row>
    <row r="445" spans="2:14" ht="15" customHeight="1" x14ac:dyDescent="0.3">
      <c r="B445" s="37"/>
      <c r="C445" s="27"/>
      <c r="D445" s="27"/>
      <c r="E445" s="27"/>
      <c r="F445" s="28"/>
      <c r="G445" s="19">
        <f t="shared" si="20"/>
        <v>2022</v>
      </c>
      <c r="H445" s="20"/>
      <c r="I445" s="12" t="e">
        <f>VLOOKUP(H445,Categorias!$J$3:$K$13,2,0)</f>
        <v>#N/A</v>
      </c>
      <c r="J445" s="12" t="e">
        <f t="shared" si="21"/>
        <v>#N/A</v>
      </c>
      <c r="K445" s="4" t="e">
        <f>VLOOKUP(J445,Categorias!$B$3:$C$295,2,0)</f>
        <v>#N/A</v>
      </c>
      <c r="L445" s="4">
        <f t="shared" si="19"/>
        <v>0</v>
      </c>
      <c r="M445" s="27"/>
      <c r="N445" s="27"/>
    </row>
    <row r="446" spans="2:14" ht="15" customHeight="1" x14ac:dyDescent="0.3">
      <c r="B446" s="37"/>
      <c r="C446" s="27"/>
      <c r="D446" s="27"/>
      <c r="E446" s="27"/>
      <c r="F446" s="28"/>
      <c r="G446" s="19">
        <f t="shared" si="20"/>
        <v>2022</v>
      </c>
      <c r="H446" s="20"/>
      <c r="I446" s="12" t="e">
        <f>VLOOKUP(H446,Categorias!$J$3:$K$13,2,0)</f>
        <v>#N/A</v>
      </c>
      <c r="J446" s="12" t="e">
        <f t="shared" si="21"/>
        <v>#N/A</v>
      </c>
      <c r="K446" s="4" t="e">
        <f>VLOOKUP(J446,Categorias!$B$3:$C$295,2,0)</f>
        <v>#N/A</v>
      </c>
      <c r="L446" s="4">
        <f t="shared" si="19"/>
        <v>0</v>
      </c>
      <c r="M446" s="27"/>
      <c r="N446" s="27"/>
    </row>
    <row r="447" spans="2:14" ht="15" customHeight="1" x14ac:dyDescent="0.3">
      <c r="B447" s="37"/>
      <c r="C447" s="27"/>
      <c r="D447" s="27"/>
      <c r="E447" s="27"/>
      <c r="F447" s="28"/>
      <c r="G447" s="19">
        <f t="shared" si="20"/>
        <v>2022</v>
      </c>
      <c r="H447" s="20"/>
      <c r="I447" s="12" t="e">
        <f>VLOOKUP(H447,Categorias!$J$3:$K$13,2,0)</f>
        <v>#N/A</v>
      </c>
      <c r="J447" s="12" t="e">
        <f t="shared" si="21"/>
        <v>#N/A</v>
      </c>
      <c r="K447" s="4" t="e">
        <f>VLOOKUP(J447,Categorias!$B$3:$C$295,2,0)</f>
        <v>#N/A</v>
      </c>
      <c r="L447" s="4">
        <f t="shared" si="19"/>
        <v>0</v>
      </c>
      <c r="M447" s="27"/>
      <c r="N447" s="27"/>
    </row>
    <row r="448" spans="2:14" ht="15" customHeight="1" x14ac:dyDescent="0.3">
      <c r="B448" s="37"/>
      <c r="C448" s="27"/>
      <c r="D448" s="27"/>
      <c r="E448" s="27"/>
      <c r="F448" s="28"/>
      <c r="G448" s="19">
        <f t="shared" si="20"/>
        <v>2022</v>
      </c>
      <c r="H448" s="20"/>
      <c r="I448" s="12" t="e">
        <f>VLOOKUP(H448,Categorias!$J$3:$K$13,2,0)</f>
        <v>#N/A</v>
      </c>
      <c r="J448" s="12" t="e">
        <f t="shared" si="21"/>
        <v>#N/A</v>
      </c>
      <c r="K448" s="4" t="e">
        <f>VLOOKUP(J448,Categorias!$B$3:$C$295,2,0)</f>
        <v>#N/A</v>
      </c>
      <c r="L448" s="4">
        <f t="shared" si="19"/>
        <v>0</v>
      </c>
      <c r="M448" s="27"/>
      <c r="N448" s="27"/>
    </row>
    <row r="449" spans="2:14" ht="15" customHeight="1" x14ac:dyDescent="0.3">
      <c r="B449" s="37"/>
      <c r="C449" s="27"/>
      <c r="D449" s="27"/>
      <c r="E449" s="27"/>
      <c r="F449" s="28"/>
      <c r="G449" s="19">
        <f t="shared" si="20"/>
        <v>2022</v>
      </c>
      <c r="H449" s="20"/>
      <c r="I449" s="12" t="e">
        <f>VLOOKUP(H449,Categorias!$J$3:$K$13,2,0)</f>
        <v>#N/A</v>
      </c>
      <c r="J449" s="12" t="e">
        <f t="shared" si="21"/>
        <v>#N/A</v>
      </c>
      <c r="K449" s="4" t="e">
        <f>VLOOKUP(J449,Categorias!$B$3:$C$295,2,0)</f>
        <v>#N/A</v>
      </c>
      <c r="L449" s="4">
        <f t="shared" si="19"/>
        <v>0</v>
      </c>
      <c r="M449" s="27"/>
      <c r="N449" s="27"/>
    </row>
    <row r="450" spans="2:14" ht="15" customHeight="1" x14ac:dyDescent="0.3">
      <c r="B450" s="37"/>
      <c r="C450" s="27"/>
      <c r="D450" s="27"/>
      <c r="E450" s="27"/>
      <c r="F450" s="28"/>
      <c r="G450" s="19">
        <f t="shared" si="20"/>
        <v>2022</v>
      </c>
      <c r="H450" s="20"/>
      <c r="I450" s="12" t="e">
        <f>VLOOKUP(H450,Categorias!$J$3:$K$13,2,0)</f>
        <v>#N/A</v>
      </c>
      <c r="J450" s="12" t="e">
        <f t="shared" si="21"/>
        <v>#N/A</v>
      </c>
      <c r="K450" s="4" t="e">
        <f>VLOOKUP(J450,Categorias!$B$3:$C$295,2,0)</f>
        <v>#N/A</v>
      </c>
      <c r="L450" s="4">
        <f t="shared" si="19"/>
        <v>0</v>
      </c>
      <c r="M450" s="27"/>
      <c r="N450" s="27"/>
    </row>
    <row r="451" spans="2:14" ht="15" customHeight="1" x14ac:dyDescent="0.3">
      <c r="B451" s="37"/>
      <c r="C451" s="27"/>
      <c r="D451" s="27"/>
      <c r="E451" s="27"/>
      <c r="F451" s="28"/>
      <c r="G451" s="19">
        <f t="shared" si="20"/>
        <v>2022</v>
      </c>
      <c r="H451" s="20"/>
      <c r="I451" s="12" t="e">
        <f>VLOOKUP(H451,Categorias!$J$3:$K$13,2,0)</f>
        <v>#N/A</v>
      </c>
      <c r="J451" s="12" t="e">
        <f t="shared" si="21"/>
        <v>#N/A</v>
      </c>
      <c r="K451" s="4" t="e">
        <f>VLOOKUP(J451,Categorias!$B$3:$C$295,2,0)</f>
        <v>#N/A</v>
      </c>
      <c r="L451" s="4">
        <f t="shared" si="19"/>
        <v>0</v>
      </c>
      <c r="M451" s="27"/>
      <c r="N451" s="27"/>
    </row>
    <row r="452" spans="2:14" ht="15" customHeight="1" x14ac:dyDescent="0.3">
      <c r="B452" s="37"/>
      <c r="C452" s="27"/>
      <c r="D452" s="27"/>
      <c r="E452" s="27"/>
      <c r="F452" s="28"/>
      <c r="G452" s="19">
        <f t="shared" si="20"/>
        <v>2022</v>
      </c>
      <c r="H452" s="20"/>
      <c r="I452" s="12" t="e">
        <f>VLOOKUP(H452,Categorias!$J$3:$K$13,2,0)</f>
        <v>#N/A</v>
      </c>
      <c r="J452" s="12" t="e">
        <f t="shared" si="21"/>
        <v>#N/A</v>
      </c>
      <c r="K452" s="4" t="e">
        <f>VLOOKUP(J452,Categorias!$B$3:$C$295,2,0)</f>
        <v>#N/A</v>
      </c>
      <c r="L452" s="4">
        <f t="shared" si="19"/>
        <v>0</v>
      </c>
      <c r="M452" s="27"/>
      <c r="N452" s="27"/>
    </row>
    <row r="453" spans="2:14" ht="15" customHeight="1" x14ac:dyDescent="0.3">
      <c r="B453" s="37"/>
      <c r="C453" s="27"/>
      <c r="D453" s="27"/>
      <c r="E453" s="27"/>
      <c r="F453" s="28"/>
      <c r="G453" s="19">
        <f t="shared" si="20"/>
        <v>2022</v>
      </c>
      <c r="H453" s="20"/>
      <c r="I453" s="12" t="e">
        <f>VLOOKUP(H453,Categorias!$J$3:$K$13,2,0)</f>
        <v>#N/A</v>
      </c>
      <c r="J453" s="12" t="e">
        <f t="shared" si="21"/>
        <v>#N/A</v>
      </c>
      <c r="K453" s="4" t="e">
        <f>VLOOKUP(J453,Categorias!$B$3:$C$295,2,0)</f>
        <v>#N/A</v>
      </c>
      <c r="L453" s="4">
        <f t="shared" si="19"/>
        <v>0</v>
      </c>
      <c r="M453" s="27"/>
      <c r="N453" s="27"/>
    </row>
    <row r="454" spans="2:14" ht="15" customHeight="1" x14ac:dyDescent="0.3">
      <c r="B454" s="37"/>
      <c r="C454" s="27"/>
      <c r="D454" s="27"/>
      <c r="E454" s="27"/>
      <c r="F454" s="28"/>
      <c r="G454" s="19">
        <f t="shared" si="20"/>
        <v>2022</v>
      </c>
      <c r="H454" s="20"/>
      <c r="I454" s="12" t="e">
        <f>VLOOKUP(H454,Categorias!$J$3:$K$13,2,0)</f>
        <v>#N/A</v>
      </c>
      <c r="J454" s="12" t="e">
        <f t="shared" si="21"/>
        <v>#N/A</v>
      </c>
      <c r="K454" s="4" t="e">
        <f>VLOOKUP(J454,Categorias!$B$3:$C$295,2,0)</f>
        <v>#N/A</v>
      </c>
      <c r="L454" s="4">
        <f t="shared" si="19"/>
        <v>0</v>
      </c>
      <c r="M454" s="27"/>
      <c r="N454" s="27"/>
    </row>
    <row r="455" spans="2:14" ht="15" customHeight="1" x14ac:dyDescent="0.3">
      <c r="B455" s="37"/>
      <c r="C455" s="27"/>
      <c r="D455" s="27"/>
      <c r="E455" s="27"/>
      <c r="F455" s="28"/>
      <c r="G455" s="19">
        <f t="shared" si="20"/>
        <v>2022</v>
      </c>
      <c r="H455" s="20"/>
      <c r="I455" s="12" t="e">
        <f>VLOOKUP(H455,Categorias!$J$3:$K$13,2,0)</f>
        <v>#N/A</v>
      </c>
      <c r="J455" s="12" t="e">
        <f t="shared" si="21"/>
        <v>#N/A</v>
      </c>
      <c r="K455" s="4" t="e">
        <f>VLOOKUP(J455,Categorias!$B$3:$C$295,2,0)</f>
        <v>#N/A</v>
      </c>
      <c r="L455" s="4">
        <f t="shared" ref="L455:L518" si="22">$F$2</f>
        <v>0</v>
      </c>
      <c r="M455" s="27"/>
      <c r="N455" s="27"/>
    </row>
    <row r="456" spans="2:14" ht="15" customHeight="1" x14ac:dyDescent="0.3">
      <c r="B456" s="37"/>
      <c r="C456" s="27"/>
      <c r="D456" s="27"/>
      <c r="E456" s="27"/>
      <c r="F456" s="28"/>
      <c r="G456" s="19">
        <f t="shared" ref="G456:G519" si="23">2022-F456</f>
        <v>2022</v>
      </c>
      <c r="H456" s="20"/>
      <c r="I456" s="12" t="e">
        <f>VLOOKUP(H456,Categorias!$J$3:$K$13,2,0)</f>
        <v>#N/A</v>
      </c>
      <c r="J456" s="12" t="e">
        <f t="shared" ref="J456:J519" si="24">F456&amp;I456</f>
        <v>#N/A</v>
      </c>
      <c r="K456" s="4" t="e">
        <f>VLOOKUP(J456,Categorias!$B$3:$C$295,2,0)</f>
        <v>#N/A</v>
      </c>
      <c r="L456" s="4">
        <f t="shared" si="22"/>
        <v>0</v>
      </c>
      <c r="M456" s="27"/>
      <c r="N456" s="27"/>
    </row>
    <row r="457" spans="2:14" ht="15" customHeight="1" x14ac:dyDescent="0.3">
      <c r="B457" s="37"/>
      <c r="C457" s="27"/>
      <c r="D457" s="27"/>
      <c r="E457" s="27"/>
      <c r="F457" s="28"/>
      <c r="G457" s="19">
        <f t="shared" si="23"/>
        <v>2022</v>
      </c>
      <c r="H457" s="20"/>
      <c r="I457" s="12" t="e">
        <f>VLOOKUP(H457,Categorias!$J$3:$K$13,2,0)</f>
        <v>#N/A</v>
      </c>
      <c r="J457" s="12" t="e">
        <f t="shared" si="24"/>
        <v>#N/A</v>
      </c>
      <c r="K457" s="4" t="e">
        <f>VLOOKUP(J457,Categorias!$B$3:$C$295,2,0)</f>
        <v>#N/A</v>
      </c>
      <c r="L457" s="4">
        <f t="shared" si="22"/>
        <v>0</v>
      </c>
      <c r="M457" s="27"/>
      <c r="N457" s="27"/>
    </row>
    <row r="458" spans="2:14" ht="15" customHeight="1" x14ac:dyDescent="0.3">
      <c r="B458" s="37"/>
      <c r="C458" s="27"/>
      <c r="D458" s="27"/>
      <c r="E458" s="27"/>
      <c r="F458" s="28"/>
      <c r="G458" s="19">
        <f t="shared" si="23"/>
        <v>2022</v>
      </c>
      <c r="H458" s="20"/>
      <c r="I458" s="12" t="e">
        <f>VLOOKUP(H458,Categorias!$J$3:$K$13,2,0)</f>
        <v>#N/A</v>
      </c>
      <c r="J458" s="12" t="e">
        <f t="shared" si="24"/>
        <v>#N/A</v>
      </c>
      <c r="K458" s="4" t="e">
        <f>VLOOKUP(J458,Categorias!$B$3:$C$295,2,0)</f>
        <v>#N/A</v>
      </c>
      <c r="L458" s="4">
        <f t="shared" si="22"/>
        <v>0</v>
      </c>
      <c r="M458" s="27"/>
      <c r="N458" s="27"/>
    </row>
    <row r="459" spans="2:14" ht="15" customHeight="1" x14ac:dyDescent="0.3">
      <c r="B459" s="37"/>
      <c r="C459" s="27"/>
      <c r="D459" s="27"/>
      <c r="E459" s="27"/>
      <c r="F459" s="28"/>
      <c r="G459" s="19">
        <f t="shared" si="23"/>
        <v>2022</v>
      </c>
      <c r="H459" s="20"/>
      <c r="I459" s="12" t="e">
        <f>VLOOKUP(H459,Categorias!$J$3:$K$13,2,0)</f>
        <v>#N/A</v>
      </c>
      <c r="J459" s="12" t="e">
        <f t="shared" si="24"/>
        <v>#N/A</v>
      </c>
      <c r="K459" s="4" t="e">
        <f>VLOOKUP(J459,Categorias!$B$3:$C$295,2,0)</f>
        <v>#N/A</v>
      </c>
      <c r="L459" s="4">
        <f t="shared" si="22"/>
        <v>0</v>
      </c>
      <c r="M459" s="27"/>
      <c r="N459" s="27"/>
    </row>
    <row r="460" spans="2:14" ht="15" customHeight="1" x14ac:dyDescent="0.3">
      <c r="B460" s="37"/>
      <c r="C460" s="27"/>
      <c r="D460" s="27"/>
      <c r="E460" s="27"/>
      <c r="F460" s="28"/>
      <c r="G460" s="19">
        <f t="shared" si="23"/>
        <v>2022</v>
      </c>
      <c r="H460" s="20"/>
      <c r="I460" s="12" t="e">
        <f>VLOOKUP(H460,Categorias!$J$3:$K$13,2,0)</f>
        <v>#N/A</v>
      </c>
      <c r="J460" s="12" t="e">
        <f t="shared" si="24"/>
        <v>#N/A</v>
      </c>
      <c r="K460" s="4" t="e">
        <f>VLOOKUP(J460,Categorias!$B$3:$C$295,2,0)</f>
        <v>#N/A</v>
      </c>
      <c r="L460" s="4">
        <f t="shared" si="22"/>
        <v>0</v>
      </c>
      <c r="M460" s="27"/>
      <c r="N460" s="27"/>
    </row>
    <row r="461" spans="2:14" ht="15" customHeight="1" x14ac:dyDescent="0.3">
      <c r="B461" s="37"/>
      <c r="C461" s="27"/>
      <c r="D461" s="27"/>
      <c r="E461" s="27"/>
      <c r="F461" s="28"/>
      <c r="G461" s="19">
        <f t="shared" si="23"/>
        <v>2022</v>
      </c>
      <c r="H461" s="20"/>
      <c r="I461" s="12" t="e">
        <f>VLOOKUP(H461,Categorias!$J$3:$K$13,2,0)</f>
        <v>#N/A</v>
      </c>
      <c r="J461" s="12" t="e">
        <f t="shared" si="24"/>
        <v>#N/A</v>
      </c>
      <c r="K461" s="4" t="e">
        <f>VLOOKUP(J461,Categorias!$B$3:$C$295,2,0)</f>
        <v>#N/A</v>
      </c>
      <c r="L461" s="4">
        <f t="shared" si="22"/>
        <v>0</v>
      </c>
      <c r="M461" s="27"/>
      <c r="N461" s="27"/>
    </row>
    <row r="462" spans="2:14" ht="15" customHeight="1" x14ac:dyDescent="0.3">
      <c r="B462" s="37"/>
      <c r="C462" s="27"/>
      <c r="D462" s="27"/>
      <c r="E462" s="27"/>
      <c r="F462" s="28"/>
      <c r="G462" s="19">
        <f t="shared" si="23"/>
        <v>2022</v>
      </c>
      <c r="H462" s="20"/>
      <c r="I462" s="12" t="e">
        <f>VLOOKUP(H462,Categorias!$J$3:$K$13,2,0)</f>
        <v>#N/A</v>
      </c>
      <c r="J462" s="12" t="e">
        <f t="shared" si="24"/>
        <v>#N/A</v>
      </c>
      <c r="K462" s="4" t="e">
        <f>VLOOKUP(J462,Categorias!$B$3:$C$295,2,0)</f>
        <v>#N/A</v>
      </c>
      <c r="L462" s="4">
        <f t="shared" si="22"/>
        <v>0</v>
      </c>
      <c r="M462" s="27"/>
      <c r="N462" s="27"/>
    </row>
    <row r="463" spans="2:14" ht="15" customHeight="1" x14ac:dyDescent="0.3">
      <c r="B463" s="37"/>
      <c r="C463" s="27"/>
      <c r="D463" s="27"/>
      <c r="E463" s="27"/>
      <c r="F463" s="28"/>
      <c r="G463" s="19">
        <f t="shared" si="23"/>
        <v>2022</v>
      </c>
      <c r="H463" s="20"/>
      <c r="I463" s="12" t="e">
        <f>VLOOKUP(H463,Categorias!$J$3:$K$13,2,0)</f>
        <v>#N/A</v>
      </c>
      <c r="J463" s="12" t="e">
        <f t="shared" si="24"/>
        <v>#N/A</v>
      </c>
      <c r="K463" s="4" t="e">
        <f>VLOOKUP(J463,Categorias!$B$3:$C$295,2,0)</f>
        <v>#N/A</v>
      </c>
      <c r="L463" s="4">
        <f t="shared" si="22"/>
        <v>0</v>
      </c>
      <c r="M463" s="27"/>
      <c r="N463" s="27"/>
    </row>
    <row r="464" spans="2:14" ht="15" customHeight="1" x14ac:dyDescent="0.3">
      <c r="B464" s="37"/>
      <c r="C464" s="27"/>
      <c r="D464" s="27"/>
      <c r="E464" s="27"/>
      <c r="F464" s="28"/>
      <c r="G464" s="19">
        <f t="shared" si="23"/>
        <v>2022</v>
      </c>
      <c r="H464" s="20"/>
      <c r="I464" s="12" t="e">
        <f>VLOOKUP(H464,Categorias!$J$3:$K$13,2,0)</f>
        <v>#N/A</v>
      </c>
      <c r="J464" s="12" t="e">
        <f t="shared" si="24"/>
        <v>#N/A</v>
      </c>
      <c r="K464" s="4" t="e">
        <f>VLOOKUP(J464,Categorias!$B$3:$C$295,2,0)</f>
        <v>#N/A</v>
      </c>
      <c r="L464" s="4">
        <f t="shared" si="22"/>
        <v>0</v>
      </c>
      <c r="M464" s="27"/>
      <c r="N464" s="27"/>
    </row>
    <row r="465" spans="2:14" ht="15" customHeight="1" x14ac:dyDescent="0.3">
      <c r="B465" s="37"/>
      <c r="C465" s="27"/>
      <c r="D465" s="27"/>
      <c r="E465" s="27"/>
      <c r="F465" s="28"/>
      <c r="G465" s="19">
        <f t="shared" si="23"/>
        <v>2022</v>
      </c>
      <c r="H465" s="20"/>
      <c r="I465" s="12" t="e">
        <f>VLOOKUP(H465,Categorias!$J$3:$K$13,2,0)</f>
        <v>#N/A</v>
      </c>
      <c r="J465" s="12" t="e">
        <f t="shared" si="24"/>
        <v>#N/A</v>
      </c>
      <c r="K465" s="4" t="e">
        <f>VLOOKUP(J465,Categorias!$B$3:$C$295,2,0)</f>
        <v>#N/A</v>
      </c>
      <c r="L465" s="4">
        <f t="shared" si="22"/>
        <v>0</v>
      </c>
      <c r="M465" s="27"/>
      <c r="N465" s="27"/>
    </row>
    <row r="466" spans="2:14" ht="15" customHeight="1" x14ac:dyDescent="0.3">
      <c r="B466" s="37"/>
      <c r="C466" s="27"/>
      <c r="D466" s="27"/>
      <c r="E466" s="27"/>
      <c r="F466" s="28"/>
      <c r="G466" s="19">
        <f t="shared" si="23"/>
        <v>2022</v>
      </c>
      <c r="H466" s="20"/>
      <c r="I466" s="12" t="e">
        <f>VLOOKUP(H466,Categorias!$J$3:$K$13,2,0)</f>
        <v>#N/A</v>
      </c>
      <c r="J466" s="12" t="e">
        <f t="shared" si="24"/>
        <v>#N/A</v>
      </c>
      <c r="K466" s="4" t="e">
        <f>VLOOKUP(J466,Categorias!$B$3:$C$295,2,0)</f>
        <v>#N/A</v>
      </c>
      <c r="L466" s="4">
        <f t="shared" si="22"/>
        <v>0</v>
      </c>
      <c r="M466" s="27"/>
      <c r="N466" s="27"/>
    </row>
    <row r="467" spans="2:14" ht="15" customHeight="1" x14ac:dyDescent="0.3">
      <c r="B467" s="37"/>
      <c r="C467" s="27"/>
      <c r="D467" s="27"/>
      <c r="E467" s="27"/>
      <c r="F467" s="28"/>
      <c r="G467" s="19">
        <f t="shared" si="23"/>
        <v>2022</v>
      </c>
      <c r="H467" s="20"/>
      <c r="I467" s="12" t="e">
        <f>VLOOKUP(H467,Categorias!$J$3:$K$13,2,0)</f>
        <v>#N/A</v>
      </c>
      <c r="J467" s="12" t="e">
        <f t="shared" si="24"/>
        <v>#N/A</v>
      </c>
      <c r="K467" s="4" t="e">
        <f>VLOOKUP(J467,Categorias!$B$3:$C$295,2,0)</f>
        <v>#N/A</v>
      </c>
      <c r="L467" s="4">
        <f t="shared" si="22"/>
        <v>0</v>
      </c>
      <c r="M467" s="27"/>
      <c r="N467" s="27"/>
    </row>
    <row r="468" spans="2:14" ht="15" customHeight="1" x14ac:dyDescent="0.3">
      <c r="B468" s="37"/>
      <c r="C468" s="27"/>
      <c r="D468" s="27"/>
      <c r="E468" s="27"/>
      <c r="F468" s="28"/>
      <c r="G468" s="19">
        <f t="shared" si="23"/>
        <v>2022</v>
      </c>
      <c r="H468" s="20"/>
      <c r="I468" s="12" t="e">
        <f>VLOOKUP(H468,Categorias!$J$3:$K$13,2,0)</f>
        <v>#N/A</v>
      </c>
      <c r="J468" s="12" t="e">
        <f t="shared" si="24"/>
        <v>#N/A</v>
      </c>
      <c r="K468" s="4" t="e">
        <f>VLOOKUP(J468,Categorias!$B$3:$C$295,2,0)</f>
        <v>#N/A</v>
      </c>
      <c r="L468" s="4">
        <f t="shared" si="22"/>
        <v>0</v>
      </c>
      <c r="M468" s="27"/>
      <c r="N468" s="27"/>
    </row>
    <row r="469" spans="2:14" ht="15" customHeight="1" x14ac:dyDescent="0.3">
      <c r="B469" s="37"/>
      <c r="C469" s="27"/>
      <c r="D469" s="27"/>
      <c r="E469" s="27"/>
      <c r="F469" s="28"/>
      <c r="G469" s="19">
        <f t="shared" si="23"/>
        <v>2022</v>
      </c>
      <c r="H469" s="20"/>
      <c r="I469" s="12" t="e">
        <f>VLOOKUP(H469,Categorias!$J$3:$K$13,2,0)</f>
        <v>#N/A</v>
      </c>
      <c r="J469" s="12" t="e">
        <f t="shared" si="24"/>
        <v>#N/A</v>
      </c>
      <c r="K469" s="4" t="e">
        <f>VLOOKUP(J469,Categorias!$B$3:$C$295,2,0)</f>
        <v>#N/A</v>
      </c>
      <c r="L469" s="4">
        <f t="shared" si="22"/>
        <v>0</v>
      </c>
      <c r="M469" s="27"/>
      <c r="N469" s="27"/>
    </row>
    <row r="470" spans="2:14" ht="15" customHeight="1" x14ac:dyDescent="0.3">
      <c r="B470" s="37"/>
      <c r="C470" s="27"/>
      <c r="D470" s="27"/>
      <c r="E470" s="27"/>
      <c r="F470" s="28"/>
      <c r="G470" s="19">
        <f t="shared" si="23"/>
        <v>2022</v>
      </c>
      <c r="H470" s="20"/>
      <c r="I470" s="12" t="e">
        <f>VLOOKUP(H470,Categorias!$J$3:$K$13,2,0)</f>
        <v>#N/A</v>
      </c>
      <c r="J470" s="12" t="e">
        <f t="shared" si="24"/>
        <v>#N/A</v>
      </c>
      <c r="K470" s="4" t="e">
        <f>VLOOKUP(J470,Categorias!$B$3:$C$295,2,0)</f>
        <v>#N/A</v>
      </c>
      <c r="L470" s="4">
        <f t="shared" si="22"/>
        <v>0</v>
      </c>
      <c r="M470" s="27"/>
      <c r="N470" s="27"/>
    </row>
    <row r="471" spans="2:14" ht="15" customHeight="1" x14ac:dyDescent="0.3">
      <c r="B471" s="37"/>
      <c r="C471" s="27"/>
      <c r="D471" s="27"/>
      <c r="E471" s="27"/>
      <c r="F471" s="28"/>
      <c r="G471" s="19">
        <f t="shared" si="23"/>
        <v>2022</v>
      </c>
      <c r="H471" s="20"/>
      <c r="I471" s="12" t="e">
        <f>VLOOKUP(H471,Categorias!$J$3:$K$13,2,0)</f>
        <v>#N/A</v>
      </c>
      <c r="J471" s="12" t="e">
        <f t="shared" si="24"/>
        <v>#N/A</v>
      </c>
      <c r="K471" s="4" t="e">
        <f>VLOOKUP(J471,Categorias!$B$3:$C$295,2,0)</f>
        <v>#N/A</v>
      </c>
      <c r="L471" s="4">
        <f t="shared" si="22"/>
        <v>0</v>
      </c>
      <c r="M471" s="27"/>
      <c r="N471" s="27"/>
    </row>
    <row r="472" spans="2:14" ht="15" customHeight="1" x14ac:dyDescent="0.3">
      <c r="B472" s="37"/>
      <c r="C472" s="27"/>
      <c r="D472" s="27"/>
      <c r="E472" s="27"/>
      <c r="F472" s="28"/>
      <c r="G472" s="19">
        <f t="shared" si="23"/>
        <v>2022</v>
      </c>
      <c r="H472" s="20"/>
      <c r="I472" s="12" t="e">
        <f>VLOOKUP(H472,Categorias!$J$3:$K$13,2,0)</f>
        <v>#N/A</v>
      </c>
      <c r="J472" s="12" t="e">
        <f t="shared" si="24"/>
        <v>#N/A</v>
      </c>
      <c r="K472" s="4" t="e">
        <f>VLOOKUP(J472,Categorias!$B$3:$C$295,2,0)</f>
        <v>#N/A</v>
      </c>
      <c r="L472" s="4">
        <f t="shared" si="22"/>
        <v>0</v>
      </c>
      <c r="M472" s="27"/>
      <c r="N472" s="27"/>
    </row>
    <row r="473" spans="2:14" ht="15" customHeight="1" x14ac:dyDescent="0.3">
      <c r="B473" s="37"/>
      <c r="C473" s="27"/>
      <c r="D473" s="27"/>
      <c r="E473" s="27"/>
      <c r="F473" s="28"/>
      <c r="G473" s="19">
        <f t="shared" si="23"/>
        <v>2022</v>
      </c>
      <c r="H473" s="20"/>
      <c r="I473" s="12" t="e">
        <f>VLOOKUP(H473,Categorias!$J$3:$K$13,2,0)</f>
        <v>#N/A</v>
      </c>
      <c r="J473" s="12" t="e">
        <f t="shared" si="24"/>
        <v>#N/A</v>
      </c>
      <c r="K473" s="4" t="e">
        <f>VLOOKUP(J473,Categorias!$B$3:$C$295,2,0)</f>
        <v>#N/A</v>
      </c>
      <c r="L473" s="4">
        <f t="shared" si="22"/>
        <v>0</v>
      </c>
      <c r="M473" s="27"/>
      <c r="N473" s="27"/>
    </row>
    <row r="474" spans="2:14" ht="15" customHeight="1" x14ac:dyDescent="0.3">
      <c r="B474" s="37"/>
      <c r="C474" s="27"/>
      <c r="D474" s="27"/>
      <c r="E474" s="27"/>
      <c r="F474" s="28"/>
      <c r="G474" s="19">
        <f t="shared" si="23"/>
        <v>2022</v>
      </c>
      <c r="H474" s="20"/>
      <c r="I474" s="12" t="e">
        <f>VLOOKUP(H474,Categorias!$J$3:$K$13,2,0)</f>
        <v>#N/A</v>
      </c>
      <c r="J474" s="12" t="e">
        <f t="shared" si="24"/>
        <v>#N/A</v>
      </c>
      <c r="K474" s="4" t="e">
        <f>VLOOKUP(J474,Categorias!$B$3:$C$295,2,0)</f>
        <v>#N/A</v>
      </c>
      <c r="L474" s="4">
        <f t="shared" si="22"/>
        <v>0</v>
      </c>
      <c r="M474" s="27"/>
      <c r="N474" s="27"/>
    </row>
    <row r="475" spans="2:14" ht="15" customHeight="1" x14ac:dyDescent="0.3">
      <c r="B475" s="37"/>
      <c r="C475" s="27"/>
      <c r="D475" s="27"/>
      <c r="E475" s="27"/>
      <c r="F475" s="28"/>
      <c r="G475" s="19">
        <f t="shared" si="23"/>
        <v>2022</v>
      </c>
      <c r="H475" s="20"/>
      <c r="I475" s="12" t="e">
        <f>VLOOKUP(H475,Categorias!$J$3:$K$13,2,0)</f>
        <v>#N/A</v>
      </c>
      <c r="J475" s="12" t="e">
        <f t="shared" si="24"/>
        <v>#N/A</v>
      </c>
      <c r="K475" s="4" t="e">
        <f>VLOOKUP(J475,Categorias!$B$3:$C$295,2,0)</f>
        <v>#N/A</v>
      </c>
      <c r="L475" s="4">
        <f t="shared" si="22"/>
        <v>0</v>
      </c>
      <c r="M475" s="27"/>
      <c r="N475" s="27"/>
    </row>
    <row r="476" spans="2:14" ht="15" customHeight="1" x14ac:dyDescent="0.3">
      <c r="B476" s="37"/>
      <c r="C476" s="27"/>
      <c r="D476" s="27"/>
      <c r="E476" s="27"/>
      <c r="F476" s="28"/>
      <c r="G476" s="19">
        <f t="shared" si="23"/>
        <v>2022</v>
      </c>
      <c r="H476" s="20"/>
      <c r="I476" s="12" t="e">
        <f>VLOOKUP(H476,Categorias!$J$3:$K$13,2,0)</f>
        <v>#N/A</v>
      </c>
      <c r="J476" s="12" t="e">
        <f t="shared" si="24"/>
        <v>#N/A</v>
      </c>
      <c r="K476" s="4" t="e">
        <f>VLOOKUP(J476,Categorias!$B$3:$C$295,2,0)</f>
        <v>#N/A</v>
      </c>
      <c r="L476" s="4">
        <f t="shared" si="22"/>
        <v>0</v>
      </c>
      <c r="M476" s="27"/>
      <c r="N476" s="27"/>
    </row>
    <row r="477" spans="2:14" ht="15" customHeight="1" x14ac:dyDescent="0.3">
      <c r="B477" s="37"/>
      <c r="C477" s="27"/>
      <c r="D477" s="27"/>
      <c r="E477" s="27"/>
      <c r="F477" s="28"/>
      <c r="G477" s="19">
        <f t="shared" si="23"/>
        <v>2022</v>
      </c>
      <c r="H477" s="20"/>
      <c r="I477" s="12" t="e">
        <f>VLOOKUP(H477,Categorias!$J$3:$K$13,2,0)</f>
        <v>#N/A</v>
      </c>
      <c r="J477" s="12" t="e">
        <f t="shared" si="24"/>
        <v>#N/A</v>
      </c>
      <c r="K477" s="4" t="e">
        <f>VLOOKUP(J477,Categorias!$B$3:$C$295,2,0)</f>
        <v>#N/A</v>
      </c>
      <c r="L477" s="4">
        <f t="shared" si="22"/>
        <v>0</v>
      </c>
      <c r="M477" s="27"/>
      <c r="N477" s="27"/>
    </row>
    <row r="478" spans="2:14" ht="15" customHeight="1" x14ac:dyDescent="0.3">
      <c r="B478" s="37"/>
      <c r="C478" s="27"/>
      <c r="D478" s="27"/>
      <c r="E478" s="27"/>
      <c r="F478" s="28"/>
      <c r="G478" s="19">
        <f t="shared" si="23"/>
        <v>2022</v>
      </c>
      <c r="H478" s="20"/>
      <c r="I478" s="12" t="e">
        <f>VLOOKUP(H478,Categorias!$J$3:$K$13,2,0)</f>
        <v>#N/A</v>
      </c>
      <c r="J478" s="12" t="e">
        <f t="shared" si="24"/>
        <v>#N/A</v>
      </c>
      <c r="K478" s="4" t="e">
        <f>VLOOKUP(J478,Categorias!$B$3:$C$295,2,0)</f>
        <v>#N/A</v>
      </c>
      <c r="L478" s="4">
        <f t="shared" si="22"/>
        <v>0</v>
      </c>
      <c r="M478" s="27"/>
      <c r="N478" s="27"/>
    </row>
    <row r="479" spans="2:14" ht="15" customHeight="1" x14ac:dyDescent="0.3">
      <c r="B479" s="37"/>
      <c r="C479" s="27"/>
      <c r="D479" s="27"/>
      <c r="E479" s="27"/>
      <c r="F479" s="28"/>
      <c r="G479" s="19">
        <f t="shared" si="23"/>
        <v>2022</v>
      </c>
      <c r="H479" s="20"/>
      <c r="I479" s="12" t="e">
        <f>VLOOKUP(H479,Categorias!$J$3:$K$13,2,0)</f>
        <v>#N/A</v>
      </c>
      <c r="J479" s="12" t="e">
        <f t="shared" si="24"/>
        <v>#N/A</v>
      </c>
      <c r="K479" s="4" t="e">
        <f>VLOOKUP(J479,Categorias!$B$3:$C$295,2,0)</f>
        <v>#N/A</v>
      </c>
      <c r="L479" s="4">
        <f t="shared" si="22"/>
        <v>0</v>
      </c>
      <c r="M479" s="27"/>
      <c r="N479" s="27"/>
    </row>
    <row r="480" spans="2:14" ht="15" customHeight="1" x14ac:dyDescent="0.3">
      <c r="B480" s="37"/>
      <c r="C480" s="27"/>
      <c r="D480" s="27"/>
      <c r="E480" s="27"/>
      <c r="F480" s="28"/>
      <c r="G480" s="19">
        <f t="shared" si="23"/>
        <v>2022</v>
      </c>
      <c r="H480" s="20"/>
      <c r="I480" s="12" t="e">
        <f>VLOOKUP(H480,Categorias!$J$3:$K$13,2,0)</f>
        <v>#N/A</v>
      </c>
      <c r="J480" s="12" t="e">
        <f t="shared" si="24"/>
        <v>#N/A</v>
      </c>
      <c r="K480" s="4" t="e">
        <f>VLOOKUP(J480,Categorias!$B$3:$C$295,2,0)</f>
        <v>#N/A</v>
      </c>
      <c r="L480" s="4">
        <f t="shared" si="22"/>
        <v>0</v>
      </c>
      <c r="M480" s="27"/>
      <c r="N480" s="27"/>
    </row>
    <row r="481" spans="2:14" ht="15" customHeight="1" x14ac:dyDescent="0.3">
      <c r="B481" s="37"/>
      <c r="C481" s="27"/>
      <c r="D481" s="27"/>
      <c r="E481" s="27"/>
      <c r="F481" s="28"/>
      <c r="G481" s="19">
        <f t="shared" si="23"/>
        <v>2022</v>
      </c>
      <c r="H481" s="20"/>
      <c r="I481" s="12" t="e">
        <f>VLOOKUP(H481,Categorias!$J$3:$K$13,2,0)</f>
        <v>#N/A</v>
      </c>
      <c r="J481" s="12" t="e">
        <f t="shared" si="24"/>
        <v>#N/A</v>
      </c>
      <c r="K481" s="4" t="e">
        <f>VLOOKUP(J481,Categorias!$B$3:$C$295,2,0)</f>
        <v>#N/A</v>
      </c>
      <c r="L481" s="4">
        <f t="shared" si="22"/>
        <v>0</v>
      </c>
      <c r="M481" s="27"/>
      <c r="N481" s="27"/>
    </row>
    <row r="482" spans="2:14" ht="15" customHeight="1" x14ac:dyDescent="0.3">
      <c r="B482" s="37"/>
      <c r="C482" s="27"/>
      <c r="D482" s="27"/>
      <c r="E482" s="27"/>
      <c r="F482" s="28"/>
      <c r="G482" s="19">
        <f t="shared" si="23"/>
        <v>2022</v>
      </c>
      <c r="H482" s="20"/>
      <c r="I482" s="12" t="e">
        <f>VLOOKUP(H482,Categorias!$J$3:$K$13,2,0)</f>
        <v>#N/A</v>
      </c>
      <c r="J482" s="12" t="e">
        <f t="shared" si="24"/>
        <v>#N/A</v>
      </c>
      <c r="K482" s="4" t="e">
        <f>VLOOKUP(J482,Categorias!$B$3:$C$295,2,0)</f>
        <v>#N/A</v>
      </c>
      <c r="L482" s="4">
        <f t="shared" si="22"/>
        <v>0</v>
      </c>
      <c r="M482" s="27"/>
      <c r="N482" s="27"/>
    </row>
    <row r="483" spans="2:14" ht="15" customHeight="1" x14ac:dyDescent="0.3">
      <c r="B483" s="37"/>
      <c r="C483" s="27"/>
      <c r="D483" s="27"/>
      <c r="E483" s="27"/>
      <c r="F483" s="28"/>
      <c r="G483" s="19">
        <f t="shared" si="23"/>
        <v>2022</v>
      </c>
      <c r="H483" s="20"/>
      <c r="I483" s="12" t="e">
        <f>VLOOKUP(H483,Categorias!$J$3:$K$13,2,0)</f>
        <v>#N/A</v>
      </c>
      <c r="J483" s="12" t="e">
        <f t="shared" si="24"/>
        <v>#N/A</v>
      </c>
      <c r="K483" s="4" t="e">
        <f>VLOOKUP(J483,Categorias!$B$3:$C$295,2,0)</f>
        <v>#N/A</v>
      </c>
      <c r="L483" s="4">
        <f t="shared" si="22"/>
        <v>0</v>
      </c>
      <c r="M483" s="27"/>
      <c r="N483" s="27"/>
    </row>
    <row r="484" spans="2:14" ht="15" customHeight="1" x14ac:dyDescent="0.3">
      <c r="B484" s="37"/>
      <c r="C484" s="27"/>
      <c r="D484" s="27"/>
      <c r="E484" s="27"/>
      <c r="F484" s="28"/>
      <c r="G484" s="19">
        <f t="shared" si="23"/>
        <v>2022</v>
      </c>
      <c r="H484" s="20"/>
      <c r="I484" s="12" t="e">
        <f>VLOOKUP(H484,Categorias!$J$3:$K$13,2,0)</f>
        <v>#N/A</v>
      </c>
      <c r="J484" s="12" t="e">
        <f t="shared" si="24"/>
        <v>#N/A</v>
      </c>
      <c r="K484" s="4" t="e">
        <f>VLOOKUP(J484,Categorias!$B$3:$C$295,2,0)</f>
        <v>#N/A</v>
      </c>
      <c r="L484" s="4">
        <f t="shared" si="22"/>
        <v>0</v>
      </c>
      <c r="M484" s="27"/>
      <c r="N484" s="27"/>
    </row>
    <row r="485" spans="2:14" ht="15" customHeight="1" x14ac:dyDescent="0.3">
      <c r="B485" s="37"/>
      <c r="C485" s="27"/>
      <c r="D485" s="27"/>
      <c r="E485" s="27"/>
      <c r="F485" s="28"/>
      <c r="G485" s="19">
        <f t="shared" si="23"/>
        <v>2022</v>
      </c>
      <c r="H485" s="20"/>
      <c r="I485" s="12" t="e">
        <f>VLOOKUP(H485,Categorias!$J$3:$K$13,2,0)</f>
        <v>#N/A</v>
      </c>
      <c r="J485" s="12" t="e">
        <f t="shared" si="24"/>
        <v>#N/A</v>
      </c>
      <c r="K485" s="4" t="e">
        <f>VLOOKUP(J485,Categorias!$B$3:$C$295,2,0)</f>
        <v>#N/A</v>
      </c>
      <c r="L485" s="4">
        <f t="shared" si="22"/>
        <v>0</v>
      </c>
      <c r="M485" s="27"/>
      <c r="N485" s="27"/>
    </row>
    <row r="486" spans="2:14" ht="15" customHeight="1" x14ac:dyDescent="0.3">
      <c r="B486" s="37"/>
      <c r="C486" s="27"/>
      <c r="D486" s="27"/>
      <c r="E486" s="27"/>
      <c r="F486" s="28"/>
      <c r="G486" s="19">
        <f t="shared" si="23"/>
        <v>2022</v>
      </c>
      <c r="H486" s="20"/>
      <c r="I486" s="12" t="e">
        <f>VLOOKUP(H486,Categorias!$J$3:$K$13,2,0)</f>
        <v>#N/A</v>
      </c>
      <c r="J486" s="12" t="e">
        <f t="shared" si="24"/>
        <v>#N/A</v>
      </c>
      <c r="K486" s="4" t="e">
        <f>VLOOKUP(J486,Categorias!$B$3:$C$295,2,0)</f>
        <v>#N/A</v>
      </c>
      <c r="L486" s="4">
        <f t="shared" si="22"/>
        <v>0</v>
      </c>
      <c r="M486" s="27"/>
      <c r="N486" s="27"/>
    </row>
    <row r="487" spans="2:14" ht="15" customHeight="1" x14ac:dyDescent="0.3">
      <c r="B487" s="37"/>
      <c r="C487" s="27"/>
      <c r="D487" s="27"/>
      <c r="E487" s="27"/>
      <c r="F487" s="28"/>
      <c r="G487" s="19">
        <f t="shared" si="23"/>
        <v>2022</v>
      </c>
      <c r="H487" s="20"/>
      <c r="I487" s="12" t="e">
        <f>VLOOKUP(H487,Categorias!$J$3:$K$13,2,0)</f>
        <v>#N/A</v>
      </c>
      <c r="J487" s="12" t="e">
        <f t="shared" si="24"/>
        <v>#N/A</v>
      </c>
      <c r="K487" s="4" t="e">
        <f>VLOOKUP(J487,Categorias!$B$3:$C$295,2,0)</f>
        <v>#N/A</v>
      </c>
      <c r="L487" s="4">
        <f t="shared" si="22"/>
        <v>0</v>
      </c>
      <c r="M487" s="27"/>
      <c r="N487" s="27"/>
    </row>
    <row r="488" spans="2:14" ht="15" customHeight="1" x14ac:dyDescent="0.3">
      <c r="B488" s="37"/>
      <c r="C488" s="27"/>
      <c r="D488" s="27"/>
      <c r="E488" s="27"/>
      <c r="F488" s="28"/>
      <c r="G488" s="19">
        <f t="shared" si="23"/>
        <v>2022</v>
      </c>
      <c r="H488" s="20"/>
      <c r="I488" s="12" t="e">
        <f>VLOOKUP(H488,Categorias!$J$3:$K$13,2,0)</f>
        <v>#N/A</v>
      </c>
      <c r="J488" s="12" t="e">
        <f t="shared" si="24"/>
        <v>#N/A</v>
      </c>
      <c r="K488" s="4" t="e">
        <f>VLOOKUP(J488,Categorias!$B$3:$C$295,2,0)</f>
        <v>#N/A</v>
      </c>
      <c r="L488" s="4">
        <f t="shared" si="22"/>
        <v>0</v>
      </c>
      <c r="M488" s="27"/>
      <c r="N488" s="27"/>
    </row>
    <row r="489" spans="2:14" ht="15" customHeight="1" x14ac:dyDescent="0.3">
      <c r="B489" s="37"/>
      <c r="C489" s="27"/>
      <c r="D489" s="27"/>
      <c r="E489" s="27"/>
      <c r="F489" s="28"/>
      <c r="G489" s="19">
        <f t="shared" si="23"/>
        <v>2022</v>
      </c>
      <c r="H489" s="20"/>
      <c r="I489" s="12" t="e">
        <f>VLOOKUP(H489,Categorias!$J$3:$K$13,2,0)</f>
        <v>#N/A</v>
      </c>
      <c r="J489" s="12" t="e">
        <f t="shared" si="24"/>
        <v>#N/A</v>
      </c>
      <c r="K489" s="4" t="e">
        <f>VLOOKUP(J489,Categorias!$B$3:$C$295,2,0)</f>
        <v>#N/A</v>
      </c>
      <c r="L489" s="4">
        <f t="shared" si="22"/>
        <v>0</v>
      </c>
      <c r="M489" s="27"/>
      <c r="N489" s="27"/>
    </row>
    <row r="490" spans="2:14" ht="15" customHeight="1" x14ac:dyDescent="0.3">
      <c r="B490" s="37"/>
      <c r="C490" s="27"/>
      <c r="D490" s="27"/>
      <c r="E490" s="27"/>
      <c r="F490" s="28"/>
      <c r="G490" s="19">
        <f t="shared" si="23"/>
        <v>2022</v>
      </c>
      <c r="H490" s="20"/>
      <c r="I490" s="12" t="e">
        <f>VLOOKUP(H490,Categorias!$J$3:$K$13,2,0)</f>
        <v>#N/A</v>
      </c>
      <c r="J490" s="12" t="e">
        <f t="shared" si="24"/>
        <v>#N/A</v>
      </c>
      <c r="K490" s="4" t="e">
        <f>VLOOKUP(J490,Categorias!$B$3:$C$295,2,0)</f>
        <v>#N/A</v>
      </c>
      <c r="L490" s="4">
        <f t="shared" si="22"/>
        <v>0</v>
      </c>
      <c r="M490" s="27"/>
      <c r="N490" s="27"/>
    </row>
    <row r="491" spans="2:14" ht="15" customHeight="1" x14ac:dyDescent="0.3">
      <c r="B491" s="37"/>
      <c r="C491" s="27"/>
      <c r="D491" s="27"/>
      <c r="E491" s="27"/>
      <c r="F491" s="28"/>
      <c r="G491" s="19">
        <f t="shared" si="23"/>
        <v>2022</v>
      </c>
      <c r="H491" s="20"/>
      <c r="I491" s="12" t="e">
        <f>VLOOKUP(H491,Categorias!$J$3:$K$13,2,0)</f>
        <v>#N/A</v>
      </c>
      <c r="J491" s="12" t="e">
        <f t="shared" si="24"/>
        <v>#N/A</v>
      </c>
      <c r="K491" s="4" t="e">
        <f>VLOOKUP(J491,Categorias!$B$3:$C$295,2,0)</f>
        <v>#N/A</v>
      </c>
      <c r="L491" s="4">
        <f t="shared" si="22"/>
        <v>0</v>
      </c>
      <c r="M491" s="27"/>
      <c r="N491" s="27"/>
    </row>
    <row r="492" spans="2:14" ht="15" customHeight="1" x14ac:dyDescent="0.3">
      <c r="B492" s="37"/>
      <c r="C492" s="27"/>
      <c r="D492" s="27"/>
      <c r="E492" s="27"/>
      <c r="F492" s="28"/>
      <c r="G492" s="19">
        <f t="shared" si="23"/>
        <v>2022</v>
      </c>
      <c r="H492" s="20"/>
      <c r="I492" s="12" t="e">
        <f>VLOOKUP(H492,Categorias!$J$3:$K$13,2,0)</f>
        <v>#N/A</v>
      </c>
      <c r="J492" s="12" t="e">
        <f t="shared" si="24"/>
        <v>#N/A</v>
      </c>
      <c r="K492" s="4" t="e">
        <f>VLOOKUP(J492,Categorias!$B$3:$C$295,2,0)</f>
        <v>#N/A</v>
      </c>
      <c r="L492" s="4">
        <f t="shared" si="22"/>
        <v>0</v>
      </c>
      <c r="M492" s="27"/>
      <c r="N492" s="27"/>
    </row>
    <row r="493" spans="2:14" ht="15" customHeight="1" x14ac:dyDescent="0.3">
      <c r="B493" s="37"/>
      <c r="C493" s="27"/>
      <c r="D493" s="27"/>
      <c r="E493" s="27"/>
      <c r="F493" s="28"/>
      <c r="G493" s="19">
        <f t="shared" si="23"/>
        <v>2022</v>
      </c>
      <c r="H493" s="20"/>
      <c r="I493" s="12" t="e">
        <f>VLOOKUP(H493,Categorias!$J$3:$K$13,2,0)</f>
        <v>#N/A</v>
      </c>
      <c r="J493" s="12" t="e">
        <f t="shared" si="24"/>
        <v>#N/A</v>
      </c>
      <c r="K493" s="4" t="e">
        <f>VLOOKUP(J493,Categorias!$B$3:$C$295,2,0)</f>
        <v>#N/A</v>
      </c>
      <c r="L493" s="4">
        <f t="shared" si="22"/>
        <v>0</v>
      </c>
      <c r="M493" s="27"/>
      <c r="N493" s="27"/>
    </row>
    <row r="494" spans="2:14" ht="15" customHeight="1" x14ac:dyDescent="0.3">
      <c r="B494" s="37"/>
      <c r="C494" s="27"/>
      <c r="D494" s="27"/>
      <c r="E494" s="27"/>
      <c r="F494" s="28"/>
      <c r="G494" s="19">
        <f t="shared" si="23"/>
        <v>2022</v>
      </c>
      <c r="H494" s="20"/>
      <c r="I494" s="12" t="e">
        <f>VLOOKUP(H494,Categorias!$J$3:$K$13,2,0)</f>
        <v>#N/A</v>
      </c>
      <c r="J494" s="12" t="e">
        <f t="shared" si="24"/>
        <v>#N/A</v>
      </c>
      <c r="K494" s="4" t="e">
        <f>VLOOKUP(J494,Categorias!$B$3:$C$295,2,0)</f>
        <v>#N/A</v>
      </c>
      <c r="L494" s="4">
        <f t="shared" si="22"/>
        <v>0</v>
      </c>
      <c r="M494" s="27"/>
      <c r="N494" s="27"/>
    </row>
    <row r="495" spans="2:14" ht="15" customHeight="1" x14ac:dyDescent="0.3">
      <c r="B495" s="37"/>
      <c r="C495" s="27"/>
      <c r="D495" s="27"/>
      <c r="E495" s="27"/>
      <c r="F495" s="28"/>
      <c r="G495" s="19">
        <f t="shared" si="23"/>
        <v>2022</v>
      </c>
      <c r="H495" s="20"/>
      <c r="I495" s="12" t="e">
        <f>VLOOKUP(H495,Categorias!$J$3:$K$13,2,0)</f>
        <v>#N/A</v>
      </c>
      <c r="J495" s="12" t="e">
        <f t="shared" si="24"/>
        <v>#N/A</v>
      </c>
      <c r="K495" s="4" t="e">
        <f>VLOOKUP(J495,Categorias!$B$3:$C$295,2,0)</f>
        <v>#N/A</v>
      </c>
      <c r="L495" s="4">
        <f t="shared" si="22"/>
        <v>0</v>
      </c>
      <c r="M495" s="27"/>
      <c r="N495" s="27"/>
    </row>
    <row r="496" spans="2:14" ht="15" customHeight="1" x14ac:dyDescent="0.3">
      <c r="B496" s="37"/>
      <c r="C496" s="27"/>
      <c r="D496" s="27"/>
      <c r="E496" s="27"/>
      <c r="F496" s="28"/>
      <c r="G496" s="19">
        <f t="shared" si="23"/>
        <v>2022</v>
      </c>
      <c r="H496" s="20"/>
      <c r="I496" s="12" t="e">
        <f>VLOOKUP(H496,Categorias!$J$3:$K$13,2,0)</f>
        <v>#N/A</v>
      </c>
      <c r="J496" s="12" t="e">
        <f t="shared" si="24"/>
        <v>#N/A</v>
      </c>
      <c r="K496" s="4" t="e">
        <f>VLOOKUP(J496,Categorias!$B$3:$C$295,2,0)</f>
        <v>#N/A</v>
      </c>
      <c r="L496" s="4">
        <f t="shared" si="22"/>
        <v>0</v>
      </c>
      <c r="M496" s="27"/>
      <c r="N496" s="27"/>
    </row>
    <row r="497" spans="2:14" ht="15" customHeight="1" x14ac:dyDescent="0.3">
      <c r="B497" s="37"/>
      <c r="C497" s="27"/>
      <c r="D497" s="27"/>
      <c r="E497" s="27"/>
      <c r="F497" s="28"/>
      <c r="G497" s="19">
        <f t="shared" si="23"/>
        <v>2022</v>
      </c>
      <c r="H497" s="20"/>
      <c r="I497" s="12" t="e">
        <f>VLOOKUP(H497,Categorias!$J$3:$K$13,2,0)</f>
        <v>#N/A</v>
      </c>
      <c r="J497" s="12" t="e">
        <f t="shared" si="24"/>
        <v>#N/A</v>
      </c>
      <c r="K497" s="4" t="e">
        <f>VLOOKUP(J497,Categorias!$B$3:$C$295,2,0)</f>
        <v>#N/A</v>
      </c>
      <c r="L497" s="4">
        <f t="shared" si="22"/>
        <v>0</v>
      </c>
      <c r="M497" s="27"/>
      <c r="N497" s="27"/>
    </row>
    <row r="498" spans="2:14" ht="15" customHeight="1" x14ac:dyDescent="0.3">
      <c r="B498" s="37"/>
      <c r="C498" s="27"/>
      <c r="D498" s="27"/>
      <c r="E498" s="27"/>
      <c r="F498" s="28"/>
      <c r="G498" s="19">
        <f t="shared" si="23"/>
        <v>2022</v>
      </c>
      <c r="H498" s="20"/>
      <c r="I498" s="12" t="e">
        <f>VLOOKUP(H498,Categorias!$J$3:$K$13,2,0)</f>
        <v>#N/A</v>
      </c>
      <c r="J498" s="12" t="e">
        <f t="shared" si="24"/>
        <v>#N/A</v>
      </c>
      <c r="K498" s="4" t="e">
        <f>VLOOKUP(J498,Categorias!$B$3:$C$295,2,0)</f>
        <v>#N/A</v>
      </c>
      <c r="L498" s="4">
        <f t="shared" si="22"/>
        <v>0</v>
      </c>
      <c r="M498" s="27"/>
      <c r="N498" s="27"/>
    </row>
    <row r="499" spans="2:14" ht="15" customHeight="1" x14ac:dyDescent="0.3">
      <c r="B499" s="37"/>
      <c r="C499" s="27"/>
      <c r="D499" s="27"/>
      <c r="E499" s="27"/>
      <c r="F499" s="28"/>
      <c r="G499" s="19">
        <f t="shared" si="23"/>
        <v>2022</v>
      </c>
      <c r="H499" s="20"/>
      <c r="I499" s="12" t="e">
        <f>VLOOKUP(H499,Categorias!$J$3:$K$13,2,0)</f>
        <v>#N/A</v>
      </c>
      <c r="J499" s="12" t="e">
        <f t="shared" si="24"/>
        <v>#N/A</v>
      </c>
      <c r="K499" s="4" t="e">
        <f>VLOOKUP(J499,Categorias!$B$3:$C$295,2,0)</f>
        <v>#N/A</v>
      </c>
      <c r="L499" s="4">
        <f t="shared" si="22"/>
        <v>0</v>
      </c>
      <c r="M499" s="27"/>
      <c r="N499" s="27"/>
    </row>
    <row r="500" spans="2:14" ht="15" customHeight="1" x14ac:dyDescent="0.3">
      <c r="B500" s="37"/>
      <c r="C500" s="27"/>
      <c r="D500" s="27"/>
      <c r="E500" s="27"/>
      <c r="F500" s="28"/>
      <c r="G500" s="19">
        <f t="shared" si="23"/>
        <v>2022</v>
      </c>
      <c r="H500" s="20"/>
      <c r="I500" s="12" t="e">
        <f>VLOOKUP(H500,Categorias!$J$3:$K$13,2,0)</f>
        <v>#N/A</v>
      </c>
      <c r="J500" s="12" t="e">
        <f t="shared" si="24"/>
        <v>#N/A</v>
      </c>
      <c r="K500" s="4" t="e">
        <f>VLOOKUP(J500,Categorias!$B$3:$C$295,2,0)</f>
        <v>#N/A</v>
      </c>
      <c r="L500" s="4">
        <f t="shared" si="22"/>
        <v>0</v>
      </c>
      <c r="M500" s="27"/>
      <c r="N500" s="27"/>
    </row>
    <row r="501" spans="2:14" ht="15" customHeight="1" x14ac:dyDescent="0.3">
      <c r="B501" s="37"/>
      <c r="C501" s="27"/>
      <c r="D501" s="27"/>
      <c r="E501" s="27"/>
      <c r="F501" s="28"/>
      <c r="G501" s="19">
        <f t="shared" si="23"/>
        <v>2022</v>
      </c>
      <c r="H501" s="20"/>
      <c r="I501" s="12" t="e">
        <f>VLOOKUP(H501,Categorias!$J$3:$K$13,2,0)</f>
        <v>#N/A</v>
      </c>
      <c r="J501" s="12" t="e">
        <f t="shared" si="24"/>
        <v>#N/A</v>
      </c>
      <c r="K501" s="4" t="e">
        <f>VLOOKUP(J501,Categorias!$B$3:$C$295,2,0)</f>
        <v>#N/A</v>
      </c>
      <c r="L501" s="4">
        <f t="shared" si="22"/>
        <v>0</v>
      </c>
      <c r="M501" s="27"/>
      <c r="N501" s="27"/>
    </row>
    <row r="502" spans="2:14" ht="15" customHeight="1" x14ac:dyDescent="0.3">
      <c r="B502" s="37"/>
      <c r="C502" s="27"/>
      <c r="D502" s="27"/>
      <c r="E502" s="27"/>
      <c r="F502" s="28"/>
      <c r="G502" s="19">
        <f t="shared" si="23"/>
        <v>2022</v>
      </c>
      <c r="H502" s="20"/>
      <c r="I502" s="12" t="e">
        <f>VLOOKUP(H502,Categorias!$J$3:$K$13,2,0)</f>
        <v>#N/A</v>
      </c>
      <c r="J502" s="12" t="e">
        <f t="shared" si="24"/>
        <v>#N/A</v>
      </c>
      <c r="K502" s="4" t="e">
        <f>VLOOKUP(J502,Categorias!$B$3:$C$295,2,0)</f>
        <v>#N/A</v>
      </c>
      <c r="L502" s="4">
        <f t="shared" si="22"/>
        <v>0</v>
      </c>
      <c r="M502" s="27"/>
      <c r="N502" s="27"/>
    </row>
    <row r="503" spans="2:14" ht="15" customHeight="1" x14ac:dyDescent="0.3">
      <c r="B503" s="37"/>
      <c r="C503" s="27"/>
      <c r="D503" s="27"/>
      <c r="E503" s="27"/>
      <c r="F503" s="28"/>
      <c r="G503" s="19">
        <f t="shared" si="23"/>
        <v>2022</v>
      </c>
      <c r="H503" s="20"/>
      <c r="I503" s="12" t="e">
        <f>VLOOKUP(H503,Categorias!$J$3:$K$13,2,0)</f>
        <v>#N/A</v>
      </c>
      <c r="J503" s="12" t="e">
        <f t="shared" si="24"/>
        <v>#N/A</v>
      </c>
      <c r="K503" s="4" t="e">
        <f>VLOOKUP(J503,Categorias!$B$3:$C$295,2,0)</f>
        <v>#N/A</v>
      </c>
      <c r="L503" s="4">
        <f t="shared" si="22"/>
        <v>0</v>
      </c>
      <c r="M503" s="27"/>
      <c r="N503" s="27"/>
    </row>
    <row r="504" spans="2:14" ht="15" customHeight="1" x14ac:dyDescent="0.3">
      <c r="B504" s="37"/>
      <c r="C504" s="27"/>
      <c r="D504" s="27"/>
      <c r="E504" s="27"/>
      <c r="F504" s="28"/>
      <c r="G504" s="19">
        <f t="shared" si="23"/>
        <v>2022</v>
      </c>
      <c r="H504" s="20"/>
      <c r="I504" s="12" t="e">
        <f>VLOOKUP(H504,Categorias!$J$3:$K$13,2,0)</f>
        <v>#N/A</v>
      </c>
      <c r="J504" s="12" t="e">
        <f t="shared" si="24"/>
        <v>#N/A</v>
      </c>
      <c r="K504" s="4" t="e">
        <f>VLOOKUP(J504,Categorias!$B$3:$C$295,2,0)</f>
        <v>#N/A</v>
      </c>
      <c r="L504" s="4">
        <f t="shared" si="22"/>
        <v>0</v>
      </c>
      <c r="M504" s="27"/>
      <c r="N504" s="27"/>
    </row>
    <row r="505" spans="2:14" ht="15" customHeight="1" x14ac:dyDescent="0.3">
      <c r="B505" s="37"/>
      <c r="C505" s="27"/>
      <c r="D505" s="27"/>
      <c r="E505" s="27"/>
      <c r="F505" s="28"/>
      <c r="G505" s="19">
        <f t="shared" si="23"/>
        <v>2022</v>
      </c>
      <c r="H505" s="20"/>
      <c r="I505" s="12" t="e">
        <f>VLOOKUP(H505,Categorias!$J$3:$K$13,2,0)</f>
        <v>#N/A</v>
      </c>
      <c r="J505" s="12" t="e">
        <f t="shared" si="24"/>
        <v>#N/A</v>
      </c>
      <c r="K505" s="4" t="e">
        <f>VLOOKUP(J505,Categorias!$B$3:$C$295,2,0)</f>
        <v>#N/A</v>
      </c>
      <c r="L505" s="4">
        <f t="shared" si="22"/>
        <v>0</v>
      </c>
      <c r="M505" s="27"/>
      <c r="N505" s="27"/>
    </row>
    <row r="506" spans="2:14" ht="15" customHeight="1" x14ac:dyDescent="0.3">
      <c r="B506" s="37"/>
      <c r="C506" s="27"/>
      <c r="D506" s="27"/>
      <c r="E506" s="27"/>
      <c r="F506" s="28"/>
      <c r="G506" s="19">
        <f t="shared" si="23"/>
        <v>2022</v>
      </c>
      <c r="H506" s="20"/>
      <c r="I506" s="12" t="e">
        <f>VLOOKUP(H506,Categorias!$J$3:$K$13,2,0)</f>
        <v>#N/A</v>
      </c>
      <c r="J506" s="12" t="e">
        <f t="shared" si="24"/>
        <v>#N/A</v>
      </c>
      <c r="K506" s="4" t="e">
        <f>VLOOKUP(J506,Categorias!$B$3:$C$295,2,0)</f>
        <v>#N/A</v>
      </c>
      <c r="L506" s="4">
        <f t="shared" si="22"/>
        <v>0</v>
      </c>
      <c r="M506" s="27"/>
      <c r="N506" s="27"/>
    </row>
    <row r="507" spans="2:14" ht="15" customHeight="1" x14ac:dyDescent="0.3">
      <c r="B507" s="37"/>
      <c r="C507" s="27"/>
      <c r="D507" s="27"/>
      <c r="E507" s="27"/>
      <c r="F507" s="28"/>
      <c r="G507" s="19">
        <f t="shared" si="23"/>
        <v>2022</v>
      </c>
      <c r="H507" s="20"/>
      <c r="I507" s="12" t="e">
        <f>VLOOKUP(H507,Categorias!$J$3:$K$13,2,0)</f>
        <v>#N/A</v>
      </c>
      <c r="J507" s="12" t="e">
        <f t="shared" si="24"/>
        <v>#N/A</v>
      </c>
      <c r="K507" s="4" t="e">
        <f>VLOOKUP(J507,Categorias!$B$3:$C$295,2,0)</f>
        <v>#N/A</v>
      </c>
      <c r="L507" s="4">
        <f t="shared" si="22"/>
        <v>0</v>
      </c>
      <c r="M507" s="27"/>
      <c r="N507" s="27"/>
    </row>
    <row r="508" spans="2:14" ht="15" customHeight="1" x14ac:dyDescent="0.3">
      <c r="B508" s="37"/>
      <c r="C508" s="27"/>
      <c r="D508" s="27"/>
      <c r="E508" s="27"/>
      <c r="F508" s="28"/>
      <c r="G508" s="19">
        <f t="shared" si="23"/>
        <v>2022</v>
      </c>
      <c r="H508" s="20"/>
      <c r="I508" s="12" t="e">
        <f>VLOOKUP(H508,Categorias!$J$3:$K$13,2,0)</f>
        <v>#N/A</v>
      </c>
      <c r="J508" s="12" t="e">
        <f t="shared" si="24"/>
        <v>#N/A</v>
      </c>
      <c r="K508" s="4" t="e">
        <f>VLOOKUP(J508,Categorias!$B$3:$C$295,2,0)</f>
        <v>#N/A</v>
      </c>
      <c r="L508" s="4">
        <f t="shared" si="22"/>
        <v>0</v>
      </c>
      <c r="M508" s="27"/>
      <c r="N508" s="27"/>
    </row>
    <row r="509" spans="2:14" ht="15" customHeight="1" x14ac:dyDescent="0.3">
      <c r="B509" s="37"/>
      <c r="C509" s="27"/>
      <c r="D509" s="27"/>
      <c r="E509" s="27"/>
      <c r="F509" s="28"/>
      <c r="G509" s="19">
        <f t="shared" si="23"/>
        <v>2022</v>
      </c>
      <c r="H509" s="20"/>
      <c r="I509" s="12" t="e">
        <f>VLOOKUP(H509,Categorias!$J$3:$K$13,2,0)</f>
        <v>#N/A</v>
      </c>
      <c r="J509" s="12" t="e">
        <f t="shared" si="24"/>
        <v>#N/A</v>
      </c>
      <c r="K509" s="4" t="e">
        <f>VLOOKUP(J509,Categorias!$B$3:$C$295,2,0)</f>
        <v>#N/A</v>
      </c>
      <c r="L509" s="4">
        <f t="shared" si="22"/>
        <v>0</v>
      </c>
      <c r="M509" s="27"/>
      <c r="N509" s="27"/>
    </row>
    <row r="510" spans="2:14" ht="15" customHeight="1" x14ac:dyDescent="0.3">
      <c r="B510" s="37"/>
      <c r="C510" s="27"/>
      <c r="D510" s="27"/>
      <c r="E510" s="27"/>
      <c r="F510" s="28"/>
      <c r="G510" s="19">
        <f t="shared" si="23"/>
        <v>2022</v>
      </c>
      <c r="H510" s="20"/>
      <c r="I510" s="12" t="e">
        <f>VLOOKUP(H510,Categorias!$J$3:$K$13,2,0)</f>
        <v>#N/A</v>
      </c>
      <c r="J510" s="12" t="e">
        <f t="shared" si="24"/>
        <v>#N/A</v>
      </c>
      <c r="K510" s="4" t="e">
        <f>VLOOKUP(J510,Categorias!$B$3:$C$295,2,0)</f>
        <v>#N/A</v>
      </c>
      <c r="L510" s="4">
        <f t="shared" si="22"/>
        <v>0</v>
      </c>
      <c r="M510" s="27"/>
      <c r="N510" s="27"/>
    </row>
    <row r="511" spans="2:14" ht="15" customHeight="1" x14ac:dyDescent="0.3">
      <c r="B511" s="37"/>
      <c r="C511" s="27"/>
      <c r="D511" s="27"/>
      <c r="E511" s="27"/>
      <c r="F511" s="28"/>
      <c r="G511" s="19">
        <f t="shared" si="23"/>
        <v>2022</v>
      </c>
      <c r="H511" s="20"/>
      <c r="I511" s="12" t="e">
        <f>VLOOKUP(H511,Categorias!$J$3:$K$13,2,0)</f>
        <v>#N/A</v>
      </c>
      <c r="J511" s="12" t="e">
        <f t="shared" si="24"/>
        <v>#N/A</v>
      </c>
      <c r="K511" s="4" t="e">
        <f>VLOOKUP(J511,Categorias!$B$3:$C$295,2,0)</f>
        <v>#N/A</v>
      </c>
      <c r="L511" s="4">
        <f t="shared" si="22"/>
        <v>0</v>
      </c>
      <c r="M511" s="27"/>
      <c r="N511" s="27"/>
    </row>
    <row r="512" spans="2:14" ht="15" customHeight="1" x14ac:dyDescent="0.3">
      <c r="B512" s="37"/>
      <c r="C512" s="27"/>
      <c r="D512" s="27"/>
      <c r="E512" s="27"/>
      <c r="F512" s="28"/>
      <c r="G512" s="19">
        <f t="shared" si="23"/>
        <v>2022</v>
      </c>
      <c r="H512" s="20"/>
      <c r="I512" s="12" t="e">
        <f>VLOOKUP(H512,Categorias!$J$3:$K$13,2,0)</f>
        <v>#N/A</v>
      </c>
      <c r="J512" s="12" t="e">
        <f t="shared" si="24"/>
        <v>#N/A</v>
      </c>
      <c r="K512" s="4" t="e">
        <f>VLOOKUP(J512,Categorias!$B$3:$C$295,2,0)</f>
        <v>#N/A</v>
      </c>
      <c r="L512" s="4">
        <f t="shared" si="22"/>
        <v>0</v>
      </c>
      <c r="M512" s="27"/>
      <c r="N512" s="27"/>
    </row>
    <row r="513" spans="2:14" ht="15" customHeight="1" x14ac:dyDescent="0.3">
      <c r="B513" s="37"/>
      <c r="C513" s="27"/>
      <c r="D513" s="27"/>
      <c r="E513" s="27"/>
      <c r="F513" s="28"/>
      <c r="G513" s="19">
        <f t="shared" si="23"/>
        <v>2022</v>
      </c>
      <c r="H513" s="20"/>
      <c r="I513" s="12" t="e">
        <f>VLOOKUP(H513,Categorias!$J$3:$K$13,2,0)</f>
        <v>#N/A</v>
      </c>
      <c r="J513" s="12" t="e">
        <f t="shared" si="24"/>
        <v>#N/A</v>
      </c>
      <c r="K513" s="4" t="e">
        <f>VLOOKUP(J513,Categorias!$B$3:$C$295,2,0)</f>
        <v>#N/A</v>
      </c>
      <c r="L513" s="4">
        <f t="shared" si="22"/>
        <v>0</v>
      </c>
      <c r="M513" s="27"/>
      <c r="N513" s="27"/>
    </row>
    <row r="514" spans="2:14" ht="15" customHeight="1" x14ac:dyDescent="0.3">
      <c r="B514" s="37"/>
      <c r="C514" s="27"/>
      <c r="D514" s="27"/>
      <c r="E514" s="27"/>
      <c r="F514" s="28"/>
      <c r="G514" s="19">
        <f t="shared" si="23"/>
        <v>2022</v>
      </c>
      <c r="H514" s="20"/>
      <c r="I514" s="12" t="e">
        <f>VLOOKUP(H514,Categorias!$J$3:$K$13,2,0)</f>
        <v>#N/A</v>
      </c>
      <c r="J514" s="12" t="e">
        <f t="shared" si="24"/>
        <v>#N/A</v>
      </c>
      <c r="K514" s="4" t="e">
        <f>VLOOKUP(J514,Categorias!$B$3:$C$295,2,0)</f>
        <v>#N/A</v>
      </c>
      <c r="L514" s="4">
        <f t="shared" si="22"/>
        <v>0</v>
      </c>
      <c r="M514" s="27"/>
      <c r="N514" s="27"/>
    </row>
    <row r="515" spans="2:14" ht="15" customHeight="1" x14ac:dyDescent="0.3">
      <c r="B515" s="37"/>
      <c r="C515" s="27"/>
      <c r="D515" s="27"/>
      <c r="E515" s="27"/>
      <c r="F515" s="28"/>
      <c r="G515" s="19">
        <f t="shared" si="23"/>
        <v>2022</v>
      </c>
      <c r="H515" s="20"/>
      <c r="I515" s="12" t="e">
        <f>VLOOKUP(H515,Categorias!$J$3:$K$13,2,0)</f>
        <v>#N/A</v>
      </c>
      <c r="J515" s="12" t="e">
        <f t="shared" si="24"/>
        <v>#N/A</v>
      </c>
      <c r="K515" s="4" t="e">
        <f>VLOOKUP(J515,Categorias!$B$3:$C$295,2,0)</f>
        <v>#N/A</v>
      </c>
      <c r="L515" s="4">
        <f t="shared" si="22"/>
        <v>0</v>
      </c>
      <c r="M515" s="27"/>
      <c r="N515" s="27"/>
    </row>
    <row r="516" spans="2:14" ht="15" customHeight="1" x14ac:dyDescent="0.3">
      <c r="B516" s="37"/>
      <c r="C516" s="27"/>
      <c r="D516" s="27"/>
      <c r="E516" s="27"/>
      <c r="F516" s="28"/>
      <c r="G516" s="19">
        <f t="shared" si="23"/>
        <v>2022</v>
      </c>
      <c r="H516" s="20"/>
      <c r="I516" s="12" t="e">
        <f>VLOOKUP(H516,Categorias!$J$3:$K$13,2,0)</f>
        <v>#N/A</v>
      </c>
      <c r="J516" s="12" t="e">
        <f t="shared" si="24"/>
        <v>#N/A</v>
      </c>
      <c r="K516" s="4" t="e">
        <f>VLOOKUP(J516,Categorias!$B$3:$C$295,2,0)</f>
        <v>#N/A</v>
      </c>
      <c r="L516" s="4">
        <f t="shared" si="22"/>
        <v>0</v>
      </c>
      <c r="M516" s="27"/>
      <c r="N516" s="27"/>
    </row>
    <row r="517" spans="2:14" ht="15" customHeight="1" x14ac:dyDescent="0.3">
      <c r="B517" s="37"/>
      <c r="C517" s="27"/>
      <c r="D517" s="27"/>
      <c r="E517" s="27"/>
      <c r="F517" s="28"/>
      <c r="G517" s="19">
        <f t="shared" si="23"/>
        <v>2022</v>
      </c>
      <c r="H517" s="20"/>
      <c r="I517" s="12" t="e">
        <f>VLOOKUP(H517,Categorias!$J$3:$K$13,2,0)</f>
        <v>#N/A</v>
      </c>
      <c r="J517" s="12" t="e">
        <f t="shared" si="24"/>
        <v>#N/A</v>
      </c>
      <c r="K517" s="4" t="e">
        <f>VLOOKUP(J517,Categorias!$B$3:$C$295,2,0)</f>
        <v>#N/A</v>
      </c>
      <c r="L517" s="4">
        <f t="shared" si="22"/>
        <v>0</v>
      </c>
      <c r="M517" s="27"/>
      <c r="N517" s="27"/>
    </row>
    <row r="518" spans="2:14" ht="15" customHeight="1" x14ac:dyDescent="0.3">
      <c r="B518" s="37"/>
      <c r="C518" s="27"/>
      <c r="D518" s="27"/>
      <c r="E518" s="27"/>
      <c r="F518" s="28"/>
      <c r="G518" s="19">
        <f t="shared" si="23"/>
        <v>2022</v>
      </c>
      <c r="H518" s="20"/>
      <c r="I518" s="12" t="e">
        <f>VLOOKUP(H518,Categorias!$J$3:$K$13,2,0)</f>
        <v>#N/A</v>
      </c>
      <c r="J518" s="12" t="e">
        <f t="shared" si="24"/>
        <v>#N/A</v>
      </c>
      <c r="K518" s="4" t="e">
        <f>VLOOKUP(J518,Categorias!$B$3:$C$295,2,0)</f>
        <v>#N/A</v>
      </c>
      <c r="L518" s="4">
        <f t="shared" si="22"/>
        <v>0</v>
      </c>
      <c r="M518" s="27"/>
      <c r="N518" s="27"/>
    </row>
    <row r="519" spans="2:14" ht="15" customHeight="1" x14ac:dyDescent="0.3">
      <c r="B519" s="37"/>
      <c r="C519" s="27"/>
      <c r="D519" s="27"/>
      <c r="E519" s="27"/>
      <c r="F519" s="28"/>
      <c r="G519" s="19">
        <f t="shared" si="23"/>
        <v>2022</v>
      </c>
      <c r="H519" s="20"/>
      <c r="I519" s="12" t="e">
        <f>VLOOKUP(H519,Categorias!$J$3:$K$13,2,0)</f>
        <v>#N/A</v>
      </c>
      <c r="J519" s="12" t="e">
        <f t="shared" si="24"/>
        <v>#N/A</v>
      </c>
      <c r="K519" s="4" t="e">
        <f>VLOOKUP(J519,Categorias!$B$3:$C$295,2,0)</f>
        <v>#N/A</v>
      </c>
      <c r="L519" s="4">
        <f t="shared" ref="L519:L582" si="25">$F$2</f>
        <v>0</v>
      </c>
      <c r="M519" s="27"/>
      <c r="N519" s="27"/>
    </row>
    <row r="520" spans="2:14" ht="15" customHeight="1" x14ac:dyDescent="0.3">
      <c r="B520" s="37"/>
      <c r="C520" s="27"/>
      <c r="D520" s="27"/>
      <c r="E520" s="27"/>
      <c r="F520" s="28"/>
      <c r="G520" s="19">
        <f t="shared" ref="G520:G583" si="26">2022-F520</f>
        <v>2022</v>
      </c>
      <c r="H520" s="20"/>
      <c r="I520" s="12" t="e">
        <f>VLOOKUP(H520,Categorias!$J$3:$K$13,2,0)</f>
        <v>#N/A</v>
      </c>
      <c r="J520" s="12" t="e">
        <f t="shared" ref="J520:J583" si="27">F520&amp;I520</f>
        <v>#N/A</v>
      </c>
      <c r="K520" s="4" t="e">
        <f>VLOOKUP(J520,Categorias!$B$3:$C$295,2,0)</f>
        <v>#N/A</v>
      </c>
      <c r="L520" s="4">
        <f t="shared" si="25"/>
        <v>0</v>
      </c>
      <c r="M520" s="27"/>
      <c r="N520" s="27"/>
    </row>
    <row r="521" spans="2:14" ht="15" customHeight="1" x14ac:dyDescent="0.3">
      <c r="B521" s="37"/>
      <c r="C521" s="27"/>
      <c r="D521" s="27"/>
      <c r="E521" s="27"/>
      <c r="F521" s="28"/>
      <c r="G521" s="19">
        <f t="shared" si="26"/>
        <v>2022</v>
      </c>
      <c r="H521" s="20"/>
      <c r="I521" s="12" t="e">
        <f>VLOOKUP(H521,Categorias!$J$3:$K$13,2,0)</f>
        <v>#N/A</v>
      </c>
      <c r="J521" s="12" t="e">
        <f t="shared" si="27"/>
        <v>#N/A</v>
      </c>
      <c r="K521" s="4" t="e">
        <f>VLOOKUP(J521,Categorias!$B$3:$C$295,2,0)</f>
        <v>#N/A</v>
      </c>
      <c r="L521" s="4">
        <f t="shared" si="25"/>
        <v>0</v>
      </c>
      <c r="M521" s="27"/>
      <c r="N521" s="27"/>
    </row>
    <row r="522" spans="2:14" ht="15" customHeight="1" x14ac:dyDescent="0.3">
      <c r="B522" s="37"/>
      <c r="C522" s="27"/>
      <c r="D522" s="27"/>
      <c r="E522" s="27"/>
      <c r="F522" s="28"/>
      <c r="G522" s="19">
        <f t="shared" si="26"/>
        <v>2022</v>
      </c>
      <c r="H522" s="20"/>
      <c r="I522" s="12" t="e">
        <f>VLOOKUP(H522,Categorias!$J$3:$K$13,2,0)</f>
        <v>#N/A</v>
      </c>
      <c r="J522" s="12" t="e">
        <f t="shared" si="27"/>
        <v>#N/A</v>
      </c>
      <c r="K522" s="4" t="e">
        <f>VLOOKUP(J522,Categorias!$B$3:$C$295,2,0)</f>
        <v>#N/A</v>
      </c>
      <c r="L522" s="4">
        <f t="shared" si="25"/>
        <v>0</v>
      </c>
      <c r="M522" s="27"/>
      <c r="N522" s="27"/>
    </row>
    <row r="523" spans="2:14" ht="15" customHeight="1" x14ac:dyDescent="0.3">
      <c r="B523" s="37"/>
      <c r="C523" s="27"/>
      <c r="D523" s="27"/>
      <c r="E523" s="27"/>
      <c r="F523" s="28"/>
      <c r="G523" s="19">
        <f t="shared" si="26"/>
        <v>2022</v>
      </c>
      <c r="H523" s="20"/>
      <c r="I523" s="12" t="e">
        <f>VLOOKUP(H523,Categorias!$J$3:$K$13,2,0)</f>
        <v>#N/A</v>
      </c>
      <c r="J523" s="12" t="e">
        <f t="shared" si="27"/>
        <v>#N/A</v>
      </c>
      <c r="K523" s="4" t="e">
        <f>VLOOKUP(J523,Categorias!$B$3:$C$295,2,0)</f>
        <v>#N/A</v>
      </c>
      <c r="L523" s="4">
        <f t="shared" si="25"/>
        <v>0</v>
      </c>
      <c r="M523" s="27"/>
      <c r="N523" s="27"/>
    </row>
    <row r="524" spans="2:14" ht="15" customHeight="1" x14ac:dyDescent="0.3">
      <c r="B524" s="37"/>
      <c r="C524" s="27"/>
      <c r="D524" s="27"/>
      <c r="E524" s="27"/>
      <c r="F524" s="28"/>
      <c r="G524" s="19">
        <f t="shared" si="26"/>
        <v>2022</v>
      </c>
      <c r="H524" s="20"/>
      <c r="I524" s="12" t="e">
        <f>VLOOKUP(H524,Categorias!$J$3:$K$13,2,0)</f>
        <v>#N/A</v>
      </c>
      <c r="J524" s="12" t="e">
        <f t="shared" si="27"/>
        <v>#N/A</v>
      </c>
      <c r="K524" s="4" t="e">
        <f>VLOOKUP(J524,Categorias!$B$3:$C$295,2,0)</f>
        <v>#N/A</v>
      </c>
      <c r="L524" s="4">
        <f t="shared" si="25"/>
        <v>0</v>
      </c>
      <c r="M524" s="27"/>
      <c r="N524" s="27"/>
    </row>
    <row r="525" spans="2:14" ht="15" customHeight="1" x14ac:dyDescent="0.3">
      <c r="B525" s="37"/>
      <c r="C525" s="27"/>
      <c r="D525" s="27"/>
      <c r="E525" s="27"/>
      <c r="F525" s="28"/>
      <c r="G525" s="19">
        <f t="shared" si="26"/>
        <v>2022</v>
      </c>
      <c r="H525" s="20"/>
      <c r="I525" s="12" t="e">
        <f>VLOOKUP(H525,Categorias!$J$3:$K$13,2,0)</f>
        <v>#N/A</v>
      </c>
      <c r="J525" s="12" t="e">
        <f t="shared" si="27"/>
        <v>#N/A</v>
      </c>
      <c r="K525" s="4" t="e">
        <f>VLOOKUP(J525,Categorias!$B$3:$C$295,2,0)</f>
        <v>#N/A</v>
      </c>
      <c r="L525" s="4">
        <f t="shared" si="25"/>
        <v>0</v>
      </c>
      <c r="M525" s="27"/>
      <c r="N525" s="27"/>
    </row>
    <row r="526" spans="2:14" ht="15" customHeight="1" x14ac:dyDescent="0.3">
      <c r="B526" s="37"/>
      <c r="C526" s="27"/>
      <c r="D526" s="27"/>
      <c r="E526" s="27"/>
      <c r="F526" s="28"/>
      <c r="G526" s="19">
        <f t="shared" si="26"/>
        <v>2022</v>
      </c>
      <c r="H526" s="20"/>
      <c r="I526" s="12" t="e">
        <f>VLOOKUP(H526,Categorias!$J$3:$K$13,2,0)</f>
        <v>#N/A</v>
      </c>
      <c r="J526" s="12" t="e">
        <f t="shared" si="27"/>
        <v>#N/A</v>
      </c>
      <c r="K526" s="4" t="e">
        <f>VLOOKUP(J526,Categorias!$B$3:$C$295,2,0)</f>
        <v>#N/A</v>
      </c>
      <c r="L526" s="4">
        <f t="shared" si="25"/>
        <v>0</v>
      </c>
      <c r="M526" s="27"/>
      <c r="N526" s="27"/>
    </row>
    <row r="527" spans="2:14" ht="15" customHeight="1" x14ac:dyDescent="0.3">
      <c r="B527" s="37"/>
      <c r="C527" s="27"/>
      <c r="D527" s="27"/>
      <c r="E527" s="27"/>
      <c r="F527" s="28"/>
      <c r="G527" s="19">
        <f t="shared" si="26"/>
        <v>2022</v>
      </c>
      <c r="H527" s="20"/>
      <c r="I527" s="12" t="e">
        <f>VLOOKUP(H527,Categorias!$J$3:$K$13,2,0)</f>
        <v>#N/A</v>
      </c>
      <c r="J527" s="12" t="e">
        <f t="shared" si="27"/>
        <v>#N/A</v>
      </c>
      <c r="K527" s="4" t="e">
        <f>VLOOKUP(J527,Categorias!$B$3:$C$295,2,0)</f>
        <v>#N/A</v>
      </c>
      <c r="L527" s="4">
        <f t="shared" si="25"/>
        <v>0</v>
      </c>
      <c r="M527" s="27"/>
      <c r="N527" s="27"/>
    </row>
    <row r="528" spans="2:14" ht="15" customHeight="1" x14ac:dyDescent="0.3">
      <c r="B528" s="37"/>
      <c r="C528" s="29"/>
      <c r="D528" s="29"/>
      <c r="E528" s="29"/>
      <c r="F528" s="30"/>
      <c r="G528" s="19">
        <f t="shared" si="26"/>
        <v>2022</v>
      </c>
      <c r="H528" s="20"/>
      <c r="I528" s="12" t="e">
        <f>VLOOKUP(H528,Categorias!$J$3:$K$13,2,0)</f>
        <v>#N/A</v>
      </c>
      <c r="J528" s="12" t="e">
        <f t="shared" si="27"/>
        <v>#N/A</v>
      </c>
      <c r="K528" s="4" t="e">
        <f>VLOOKUP(J528,Categorias!$B$3:$C$295,2,0)</f>
        <v>#N/A</v>
      </c>
      <c r="L528" s="4">
        <f t="shared" si="25"/>
        <v>0</v>
      </c>
      <c r="M528" s="27"/>
      <c r="N528" s="27"/>
    </row>
    <row r="529" spans="2:16377" ht="15" customHeight="1" x14ac:dyDescent="0.3">
      <c r="B529" s="37"/>
      <c r="C529" s="27"/>
      <c r="D529" s="27"/>
      <c r="E529" s="27"/>
      <c r="F529" s="28"/>
      <c r="G529" s="19">
        <f t="shared" si="26"/>
        <v>2022</v>
      </c>
      <c r="H529" s="20"/>
      <c r="I529" s="12" t="e">
        <f>VLOOKUP(H529,Categorias!$J$3:$K$13,2,0)</f>
        <v>#N/A</v>
      </c>
      <c r="J529" s="12" t="e">
        <f t="shared" si="27"/>
        <v>#N/A</v>
      </c>
      <c r="K529" s="4" t="e">
        <f>VLOOKUP(J529,Categorias!$B$3:$C$295,2,0)</f>
        <v>#N/A</v>
      </c>
      <c r="L529" s="4">
        <f t="shared" si="25"/>
        <v>0</v>
      </c>
      <c r="M529" s="27"/>
      <c r="N529" s="27"/>
    </row>
    <row r="530" spans="2:16377" ht="15" customHeight="1" x14ac:dyDescent="0.3">
      <c r="B530" s="37"/>
      <c r="C530" s="27"/>
      <c r="D530" s="27"/>
      <c r="E530" s="27"/>
      <c r="F530" s="28"/>
      <c r="G530" s="19">
        <f t="shared" si="26"/>
        <v>2022</v>
      </c>
      <c r="H530" s="20"/>
      <c r="I530" s="12" t="e">
        <f>VLOOKUP(H530,Categorias!$J$3:$K$13,2,0)</f>
        <v>#N/A</v>
      </c>
      <c r="J530" s="12" t="e">
        <f t="shared" si="27"/>
        <v>#N/A</v>
      </c>
      <c r="K530" s="4" t="e">
        <f>VLOOKUP(J530,Categorias!$B$3:$C$295,2,0)</f>
        <v>#N/A</v>
      </c>
      <c r="L530" s="4">
        <f t="shared" si="25"/>
        <v>0</v>
      </c>
      <c r="M530" s="27"/>
      <c r="N530" s="27"/>
    </row>
    <row r="531" spans="2:16377" ht="15" customHeight="1" x14ac:dyDescent="0.3">
      <c r="B531" s="37"/>
      <c r="C531" s="27"/>
      <c r="D531" s="27"/>
      <c r="E531" s="27"/>
      <c r="F531" s="28"/>
      <c r="G531" s="19">
        <f t="shared" si="26"/>
        <v>2022</v>
      </c>
      <c r="H531" s="20"/>
      <c r="I531" s="12" t="e">
        <f>VLOOKUP(H531,Categorias!$J$3:$K$13,2,0)</f>
        <v>#N/A</v>
      </c>
      <c r="J531" s="12" t="e">
        <f t="shared" si="27"/>
        <v>#N/A</v>
      </c>
      <c r="K531" s="4" t="e">
        <f>VLOOKUP(J531,Categorias!$B$3:$C$295,2,0)</f>
        <v>#N/A</v>
      </c>
      <c r="L531" s="4">
        <f t="shared" si="25"/>
        <v>0</v>
      </c>
      <c r="M531" s="27"/>
      <c r="N531" s="27"/>
    </row>
    <row r="532" spans="2:16377" ht="15" customHeight="1" x14ac:dyDescent="0.3">
      <c r="B532" s="37"/>
      <c r="C532" s="27"/>
      <c r="D532" s="27"/>
      <c r="E532" s="27"/>
      <c r="F532" s="28"/>
      <c r="G532" s="19">
        <f t="shared" si="26"/>
        <v>2022</v>
      </c>
      <c r="H532" s="20"/>
      <c r="I532" s="12" t="e">
        <f>VLOOKUP(H532,Categorias!$J$3:$K$13,2,0)</f>
        <v>#N/A</v>
      </c>
      <c r="J532" s="12" t="e">
        <f t="shared" si="27"/>
        <v>#N/A</v>
      </c>
      <c r="K532" s="4" t="e">
        <f>VLOOKUP(J532,Categorias!$B$3:$C$295,2,0)</f>
        <v>#N/A</v>
      </c>
      <c r="L532" s="4">
        <f t="shared" si="25"/>
        <v>0</v>
      </c>
      <c r="M532" s="27"/>
      <c r="N532" s="27"/>
    </row>
    <row r="533" spans="2:16377" ht="15" customHeight="1" x14ac:dyDescent="0.3">
      <c r="B533" s="37"/>
      <c r="C533" s="27"/>
      <c r="D533" s="27"/>
      <c r="E533" s="27"/>
      <c r="F533" s="28"/>
      <c r="G533" s="19">
        <f t="shared" si="26"/>
        <v>2022</v>
      </c>
      <c r="H533" s="20"/>
      <c r="I533" s="12" t="e">
        <f>VLOOKUP(H533,Categorias!$J$3:$K$13,2,0)</f>
        <v>#N/A</v>
      </c>
      <c r="J533" s="12" t="e">
        <f t="shared" si="27"/>
        <v>#N/A</v>
      </c>
      <c r="K533" s="4" t="e">
        <f>VLOOKUP(J533,Categorias!$B$3:$C$295,2,0)</f>
        <v>#N/A</v>
      </c>
      <c r="L533" s="4">
        <f t="shared" si="25"/>
        <v>0</v>
      </c>
      <c r="M533" s="27"/>
      <c r="N533" s="27"/>
    </row>
    <row r="534" spans="2:16377" ht="15" customHeight="1" x14ac:dyDescent="0.3">
      <c r="B534" s="37"/>
      <c r="C534" s="27"/>
      <c r="D534" s="27"/>
      <c r="E534" s="27"/>
      <c r="F534" s="28"/>
      <c r="G534" s="19">
        <f t="shared" si="26"/>
        <v>2022</v>
      </c>
      <c r="H534" s="20"/>
      <c r="I534" s="12" t="e">
        <f>VLOOKUP(H534,Categorias!$J$3:$K$13,2,0)</f>
        <v>#N/A</v>
      </c>
      <c r="J534" s="12" t="e">
        <f t="shared" si="27"/>
        <v>#N/A</v>
      </c>
      <c r="K534" s="4" t="e">
        <f>VLOOKUP(J534,Categorias!$B$3:$C$295,2,0)</f>
        <v>#N/A</v>
      </c>
      <c r="L534" s="4">
        <f t="shared" si="25"/>
        <v>0</v>
      </c>
      <c r="M534" s="27"/>
      <c r="N534" s="27"/>
    </row>
    <row r="535" spans="2:16377" ht="15" customHeight="1" x14ac:dyDescent="0.3">
      <c r="B535" s="37"/>
      <c r="C535" s="27"/>
      <c r="D535" s="27"/>
      <c r="E535" s="27"/>
      <c r="F535" s="28"/>
      <c r="G535" s="19">
        <f t="shared" si="26"/>
        <v>2022</v>
      </c>
      <c r="H535" s="20"/>
      <c r="I535" s="12" t="e">
        <f>VLOOKUP(H535,Categorias!$J$3:$K$13,2,0)</f>
        <v>#N/A</v>
      </c>
      <c r="J535" s="12" t="e">
        <f t="shared" si="27"/>
        <v>#N/A</v>
      </c>
      <c r="K535" s="4" t="e">
        <f>VLOOKUP(J535,Categorias!$B$3:$C$295,2,0)</f>
        <v>#N/A</v>
      </c>
      <c r="L535" s="4">
        <f t="shared" si="25"/>
        <v>0</v>
      </c>
      <c r="M535" s="27"/>
      <c r="N535" s="27"/>
    </row>
    <row r="536" spans="2:16377" ht="15" customHeight="1" x14ac:dyDescent="0.3">
      <c r="B536" s="37"/>
      <c r="C536" s="27"/>
      <c r="D536" s="27"/>
      <c r="E536" s="27"/>
      <c r="F536" s="28"/>
      <c r="G536" s="19">
        <f t="shared" si="26"/>
        <v>2022</v>
      </c>
      <c r="H536" s="20"/>
      <c r="I536" s="12" t="e">
        <f>VLOOKUP(H536,Categorias!$J$3:$K$13,2,0)</f>
        <v>#N/A</v>
      </c>
      <c r="J536" s="12" t="e">
        <f t="shared" si="27"/>
        <v>#N/A</v>
      </c>
      <c r="K536" s="4" t="e">
        <f>VLOOKUP(J536,Categorias!$B$3:$C$295,2,0)</f>
        <v>#N/A</v>
      </c>
      <c r="L536" s="4">
        <f t="shared" si="25"/>
        <v>0</v>
      </c>
      <c r="M536" s="27"/>
      <c r="N536" s="27"/>
    </row>
    <row r="537" spans="2:16377" s="17" customFormat="1" ht="15" customHeight="1" x14ac:dyDescent="0.3">
      <c r="B537" s="37"/>
      <c r="C537" s="27"/>
      <c r="D537" s="27"/>
      <c r="E537" s="27"/>
      <c r="F537" s="28"/>
      <c r="G537" s="19">
        <f t="shared" si="26"/>
        <v>2022</v>
      </c>
      <c r="H537" s="20"/>
      <c r="I537" s="12" t="e">
        <f>VLOOKUP(H537,Categorias!$J$3:$K$13,2,0)</f>
        <v>#N/A</v>
      </c>
      <c r="J537" s="12" t="e">
        <f t="shared" si="27"/>
        <v>#N/A</v>
      </c>
      <c r="K537" s="4" t="e">
        <f>VLOOKUP(J537,Categorias!$B$3:$C$295,2,0)</f>
        <v>#N/A</v>
      </c>
      <c r="L537" s="4">
        <f t="shared" si="25"/>
        <v>0</v>
      </c>
      <c r="M537" s="27"/>
      <c r="N537" s="27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  <c r="JX537" s="1"/>
      <c r="JY537" s="1"/>
      <c r="JZ537" s="1"/>
      <c r="KA537" s="1"/>
      <c r="KB537" s="1"/>
      <c r="KC537" s="1"/>
      <c r="KD537" s="1"/>
      <c r="KE537" s="1"/>
      <c r="KF537" s="1"/>
      <c r="KG537" s="1"/>
      <c r="KH537" s="1"/>
      <c r="KI537" s="1"/>
      <c r="KJ537" s="1"/>
      <c r="KK537" s="1"/>
      <c r="KL537" s="1"/>
      <c r="KM537" s="1"/>
      <c r="KN537" s="1"/>
      <c r="KO537" s="1"/>
      <c r="KP537" s="1"/>
      <c r="KQ537" s="1"/>
      <c r="KR537" s="1"/>
      <c r="KS537" s="1"/>
      <c r="KT537" s="1"/>
      <c r="KU537" s="1"/>
      <c r="KV537" s="1"/>
      <c r="KW537" s="1"/>
      <c r="KX537" s="1"/>
      <c r="KY537" s="1"/>
      <c r="KZ537" s="1"/>
      <c r="LA537" s="1"/>
      <c r="LB537" s="1"/>
      <c r="LC537" s="1"/>
      <c r="LD537" s="1"/>
      <c r="LE537" s="1"/>
      <c r="LF537" s="1"/>
      <c r="LG537" s="1"/>
      <c r="LH537" s="1"/>
      <c r="LI537" s="1"/>
      <c r="LJ537" s="1"/>
      <c r="LK537" s="1"/>
      <c r="LL537" s="1"/>
      <c r="LM537" s="1"/>
      <c r="LN537" s="1"/>
      <c r="LO537" s="1"/>
      <c r="LP537" s="1"/>
      <c r="LQ537" s="1"/>
      <c r="LR537" s="1"/>
      <c r="LS537" s="1"/>
      <c r="LT537" s="1"/>
      <c r="LU537" s="1"/>
      <c r="LV537" s="1"/>
      <c r="LW537" s="1"/>
      <c r="LX537" s="1"/>
      <c r="LY537" s="1"/>
      <c r="LZ537" s="1"/>
      <c r="MA537" s="1"/>
      <c r="MB537" s="1"/>
      <c r="MC537" s="1"/>
      <c r="MD537" s="1"/>
      <c r="ME537" s="1"/>
      <c r="MF537" s="1"/>
      <c r="MG537" s="1"/>
      <c r="MH537" s="1"/>
      <c r="MI537" s="1"/>
      <c r="MJ537" s="1"/>
      <c r="MK537" s="1"/>
      <c r="ML537" s="1"/>
      <c r="MM537" s="1"/>
      <c r="MN537" s="1"/>
      <c r="MO537" s="1"/>
      <c r="MP537" s="1"/>
      <c r="MQ537" s="1"/>
      <c r="MR537" s="1"/>
      <c r="MS537" s="1"/>
      <c r="MT537" s="1"/>
      <c r="MU537" s="1"/>
      <c r="MV537" s="1"/>
      <c r="MW537" s="1"/>
      <c r="MX537" s="1"/>
      <c r="MY537" s="1"/>
      <c r="MZ537" s="1"/>
      <c r="NA537" s="1"/>
      <c r="NB537" s="1"/>
      <c r="NC537" s="1"/>
      <c r="ND537" s="1"/>
      <c r="NE537" s="1"/>
      <c r="NF537" s="1"/>
      <c r="NG537" s="1"/>
      <c r="NH537" s="1"/>
      <c r="NI537" s="1"/>
      <c r="NJ537" s="1"/>
      <c r="NK537" s="1"/>
      <c r="NL537" s="1"/>
      <c r="NM537" s="1"/>
      <c r="NN537" s="1"/>
      <c r="NO537" s="1"/>
      <c r="NP537" s="1"/>
      <c r="NQ537" s="1"/>
      <c r="NR537" s="1"/>
      <c r="NS537" s="1"/>
      <c r="NT537" s="1"/>
      <c r="NU537" s="1"/>
      <c r="NV537" s="1"/>
      <c r="NW537" s="1"/>
      <c r="NX537" s="1"/>
      <c r="NY537" s="1"/>
      <c r="NZ537" s="1"/>
      <c r="OA537" s="1"/>
      <c r="OB537" s="1"/>
      <c r="OC537" s="1"/>
      <c r="OD537" s="1"/>
      <c r="OE537" s="1"/>
      <c r="OF537" s="1"/>
      <c r="OG537" s="1"/>
      <c r="OH537" s="1"/>
      <c r="OI537" s="1"/>
      <c r="OJ537" s="1"/>
      <c r="OK537" s="1"/>
      <c r="OL537" s="1"/>
      <c r="OM537" s="1"/>
      <c r="ON537" s="1"/>
      <c r="OO537" s="1"/>
      <c r="OP537" s="1"/>
      <c r="OQ537" s="1"/>
      <c r="OR537" s="1"/>
      <c r="OS537" s="1"/>
      <c r="OT537" s="1"/>
      <c r="OU537" s="1"/>
      <c r="OV537" s="1"/>
      <c r="OW537" s="1"/>
      <c r="OX537" s="1"/>
      <c r="OY537" s="1"/>
      <c r="OZ537" s="1"/>
      <c r="PA537" s="1"/>
      <c r="PB537" s="1"/>
      <c r="PC537" s="1"/>
      <c r="PD537" s="1"/>
      <c r="PE537" s="1"/>
      <c r="PF537" s="1"/>
      <c r="PG537" s="1"/>
      <c r="PH537" s="1"/>
      <c r="PI537" s="1"/>
      <c r="PJ537" s="1"/>
      <c r="PK537" s="1"/>
      <c r="PL537" s="1"/>
      <c r="PM537" s="1"/>
      <c r="PN537" s="1"/>
      <c r="PO537" s="1"/>
      <c r="PP537" s="1"/>
      <c r="PQ537" s="1"/>
      <c r="PR537" s="1"/>
      <c r="PS537" s="1"/>
      <c r="PT537" s="1"/>
      <c r="PU537" s="1"/>
      <c r="PV537" s="1"/>
      <c r="PW537" s="1"/>
      <c r="PX537" s="1"/>
      <c r="PY537" s="1"/>
      <c r="PZ537" s="1"/>
      <c r="QA537" s="1"/>
      <c r="QB537" s="1"/>
      <c r="QC537" s="1"/>
      <c r="QD537" s="1"/>
      <c r="QE537" s="1"/>
      <c r="QF537" s="1"/>
      <c r="QG537" s="1"/>
      <c r="QH537" s="1"/>
      <c r="QI537" s="1"/>
      <c r="QJ537" s="1"/>
      <c r="QK537" s="1"/>
      <c r="QL537" s="1"/>
      <c r="QM537" s="1"/>
      <c r="QN537" s="1"/>
      <c r="QO537" s="1"/>
      <c r="QP537" s="1"/>
      <c r="QQ537" s="1"/>
      <c r="QR537" s="1"/>
      <c r="QS537" s="1"/>
      <c r="QT537" s="1"/>
      <c r="QU537" s="1"/>
      <c r="QV537" s="1"/>
      <c r="QW537" s="1"/>
      <c r="QX537" s="1"/>
      <c r="QY537" s="1"/>
      <c r="QZ537" s="1"/>
      <c r="RA537" s="1"/>
      <c r="RB537" s="1"/>
      <c r="RC537" s="1"/>
      <c r="RD537" s="1"/>
      <c r="RE537" s="1"/>
      <c r="RF537" s="1"/>
      <c r="RG537" s="1"/>
      <c r="RH537" s="1"/>
      <c r="RI537" s="1"/>
      <c r="RJ537" s="1"/>
      <c r="RK537" s="1"/>
      <c r="RL537" s="1"/>
      <c r="RM537" s="1"/>
      <c r="RN537" s="1"/>
      <c r="RO537" s="1"/>
      <c r="RP537" s="1"/>
      <c r="RQ537" s="1"/>
      <c r="RR537" s="1"/>
      <c r="RS537" s="1"/>
      <c r="RT537" s="1"/>
      <c r="RU537" s="1"/>
      <c r="RV537" s="1"/>
      <c r="RW537" s="1"/>
      <c r="RX537" s="1"/>
      <c r="RY537" s="1"/>
      <c r="RZ537" s="1"/>
      <c r="SA537" s="1"/>
      <c r="SB537" s="1"/>
      <c r="SC537" s="1"/>
      <c r="SD537" s="1"/>
      <c r="SE537" s="1"/>
      <c r="SF537" s="1"/>
      <c r="SG537" s="1"/>
      <c r="SH537" s="1"/>
      <c r="SI537" s="1"/>
      <c r="SJ537" s="1"/>
      <c r="SK537" s="1"/>
      <c r="SL537" s="1"/>
      <c r="SM537" s="1"/>
      <c r="SN537" s="1"/>
      <c r="SO537" s="1"/>
      <c r="SP537" s="1"/>
      <c r="SQ537" s="1"/>
      <c r="SR537" s="1"/>
      <c r="SS537" s="1"/>
      <c r="ST537" s="1"/>
      <c r="SU537" s="1"/>
      <c r="SV537" s="1"/>
      <c r="SW537" s="1"/>
      <c r="SX537" s="1"/>
      <c r="SY537" s="1"/>
      <c r="SZ537" s="1"/>
      <c r="TA537" s="1"/>
      <c r="TB537" s="1"/>
      <c r="TC537" s="1"/>
      <c r="TD537" s="1"/>
      <c r="TE537" s="1"/>
      <c r="TF537" s="1"/>
      <c r="TG537" s="1"/>
      <c r="TH537" s="1"/>
      <c r="TI537" s="1"/>
      <c r="TJ537" s="1"/>
      <c r="TK537" s="1"/>
      <c r="TL537" s="1"/>
      <c r="TM537" s="1"/>
      <c r="TN537" s="1"/>
      <c r="TO537" s="1"/>
      <c r="TP537" s="1"/>
      <c r="TQ537" s="1"/>
      <c r="TR537" s="1"/>
      <c r="TS537" s="1"/>
      <c r="TT537" s="1"/>
      <c r="TU537" s="1"/>
      <c r="TV537" s="1"/>
      <c r="TW537" s="1"/>
      <c r="TX537" s="1"/>
      <c r="TY537" s="1"/>
      <c r="TZ537" s="1"/>
      <c r="UA537" s="1"/>
      <c r="UB537" s="1"/>
      <c r="UC537" s="1"/>
      <c r="UD537" s="1"/>
      <c r="UE537" s="1"/>
      <c r="UF537" s="1"/>
      <c r="UG537" s="1"/>
      <c r="UH537" s="1"/>
      <c r="UI537" s="1"/>
      <c r="UJ537" s="1"/>
      <c r="UK537" s="1"/>
      <c r="UL537" s="1"/>
      <c r="UM537" s="1"/>
      <c r="UN537" s="1"/>
      <c r="UO537" s="1"/>
      <c r="UP537" s="1"/>
      <c r="UQ537" s="1"/>
      <c r="UR537" s="1"/>
      <c r="US537" s="1"/>
      <c r="UT537" s="1"/>
      <c r="UU537" s="1"/>
      <c r="UV537" s="1"/>
      <c r="UW537" s="1"/>
      <c r="UX537" s="1"/>
      <c r="UY537" s="1"/>
      <c r="UZ537" s="1"/>
      <c r="VA537" s="1"/>
      <c r="VB537" s="1"/>
      <c r="VC537" s="1"/>
      <c r="VD537" s="1"/>
      <c r="VE537" s="1"/>
      <c r="VF537" s="1"/>
      <c r="VG537" s="1"/>
      <c r="VH537" s="1"/>
      <c r="VI537" s="1"/>
      <c r="VJ537" s="1"/>
      <c r="VK537" s="1"/>
      <c r="VL537" s="1"/>
      <c r="VM537" s="1"/>
      <c r="VN537" s="1"/>
      <c r="VO537" s="1"/>
      <c r="VP537" s="1"/>
      <c r="VQ537" s="1"/>
      <c r="VR537" s="1"/>
      <c r="VS537" s="1"/>
      <c r="VT537" s="1"/>
      <c r="VU537" s="1"/>
      <c r="VV537" s="1"/>
      <c r="VW537" s="1"/>
      <c r="VX537" s="1"/>
      <c r="VY537" s="1"/>
      <c r="VZ537" s="1"/>
      <c r="WA537" s="1"/>
      <c r="WB537" s="1"/>
      <c r="WC537" s="1"/>
      <c r="WD537" s="1"/>
      <c r="WE537" s="1"/>
      <c r="WF537" s="1"/>
      <c r="WG537" s="1"/>
      <c r="WH537" s="1"/>
      <c r="WI537" s="1"/>
      <c r="WJ537" s="1"/>
      <c r="WK537" s="1"/>
      <c r="WL537" s="1"/>
      <c r="WM537" s="1"/>
      <c r="WN537" s="1"/>
      <c r="WO537" s="1"/>
      <c r="WP537" s="1"/>
      <c r="WQ537" s="1"/>
      <c r="WR537" s="1"/>
      <c r="WS537" s="1"/>
      <c r="WT537" s="1"/>
      <c r="WU537" s="1"/>
      <c r="WV537" s="1"/>
      <c r="WW537" s="1"/>
      <c r="WX537" s="1"/>
      <c r="WY537" s="1"/>
      <c r="WZ537" s="1"/>
      <c r="XA537" s="1"/>
      <c r="XB537" s="1"/>
      <c r="XC537" s="1"/>
      <c r="XD537" s="1"/>
      <c r="XE537" s="1"/>
      <c r="XF537" s="1"/>
      <c r="XG537" s="1"/>
      <c r="XH537" s="1"/>
      <c r="XI537" s="1"/>
      <c r="XJ537" s="1"/>
      <c r="XK537" s="1"/>
      <c r="XL537" s="1"/>
      <c r="XM537" s="1"/>
      <c r="XN537" s="1"/>
      <c r="XO537" s="1"/>
      <c r="XP537" s="1"/>
      <c r="XQ537" s="1"/>
      <c r="XR537" s="1"/>
      <c r="XS537" s="1"/>
      <c r="XT537" s="1"/>
      <c r="XU537" s="1"/>
      <c r="XV537" s="1"/>
      <c r="XW537" s="1"/>
      <c r="XX537" s="1"/>
      <c r="XY537" s="1"/>
      <c r="XZ537" s="1"/>
      <c r="YA537" s="1"/>
      <c r="YB537" s="1"/>
      <c r="YC537" s="1"/>
      <c r="YD537" s="1"/>
      <c r="YE537" s="1"/>
      <c r="YF537" s="1"/>
      <c r="YG537" s="1"/>
      <c r="YH537" s="1"/>
      <c r="YI537" s="1"/>
      <c r="YJ537" s="1"/>
      <c r="YK537" s="1"/>
      <c r="YL537" s="1"/>
      <c r="YM537" s="1"/>
      <c r="YN537" s="1"/>
      <c r="YO537" s="1"/>
      <c r="YP537" s="1"/>
      <c r="YQ537" s="1"/>
      <c r="YR537" s="1"/>
      <c r="YS537" s="1"/>
      <c r="YT537" s="1"/>
      <c r="YU537" s="1"/>
      <c r="YV537" s="1"/>
      <c r="YW537" s="1"/>
      <c r="YX537" s="1"/>
      <c r="YY537" s="1"/>
      <c r="YZ537" s="1"/>
      <c r="ZA537" s="1"/>
      <c r="ZB537" s="1"/>
      <c r="ZC537" s="1"/>
      <c r="ZD537" s="1"/>
      <c r="ZE537" s="1"/>
      <c r="ZF537" s="1"/>
      <c r="ZG537" s="1"/>
      <c r="ZH537" s="1"/>
      <c r="ZI537" s="1"/>
      <c r="ZJ537" s="1"/>
      <c r="ZK537" s="1"/>
      <c r="ZL537" s="1"/>
      <c r="ZM537" s="1"/>
      <c r="ZN537" s="1"/>
      <c r="ZO537" s="1"/>
      <c r="ZP537" s="1"/>
      <c r="ZQ537" s="1"/>
      <c r="ZR537" s="1"/>
      <c r="ZS537" s="1"/>
      <c r="ZT537" s="1"/>
      <c r="ZU537" s="1"/>
      <c r="ZV537" s="1"/>
      <c r="ZW537" s="1"/>
      <c r="ZX537" s="1"/>
      <c r="ZY537" s="1"/>
      <c r="ZZ537" s="1"/>
      <c r="AAA537" s="1"/>
      <c r="AAB537" s="1"/>
      <c r="AAC537" s="1"/>
      <c r="AAD537" s="1"/>
      <c r="AAE537" s="1"/>
      <c r="AAF537" s="1"/>
      <c r="AAG537" s="1"/>
      <c r="AAH537" s="1"/>
      <c r="AAI537" s="1"/>
      <c r="AAJ537" s="1"/>
      <c r="AAK537" s="1"/>
      <c r="AAL537" s="1"/>
      <c r="AAM537" s="1"/>
      <c r="AAN537" s="1"/>
      <c r="AAO537" s="1"/>
      <c r="AAP537" s="1"/>
      <c r="AAQ537" s="1"/>
      <c r="AAR537" s="1"/>
      <c r="AAS537" s="1"/>
      <c r="AAT537" s="1"/>
      <c r="AAU537" s="1"/>
      <c r="AAV537" s="1"/>
      <c r="AAW537" s="1"/>
      <c r="AAX537" s="1"/>
      <c r="AAY537" s="1"/>
      <c r="AAZ537" s="1"/>
      <c r="ABA537" s="1"/>
      <c r="ABB537" s="1"/>
      <c r="ABC537" s="1"/>
      <c r="ABD537" s="1"/>
      <c r="ABE537" s="1"/>
      <c r="ABF537" s="1"/>
      <c r="ABG537" s="1"/>
      <c r="ABH537" s="1"/>
      <c r="ABI537" s="1"/>
      <c r="ABJ537" s="1"/>
      <c r="ABK537" s="1"/>
      <c r="ABL537" s="1"/>
      <c r="ABM537" s="1"/>
      <c r="ABN537" s="1"/>
      <c r="ABO537" s="1"/>
      <c r="ABP537" s="1"/>
      <c r="ABQ537" s="1"/>
      <c r="ABR537" s="1"/>
      <c r="ABS537" s="1"/>
      <c r="ABT537" s="1"/>
      <c r="ABU537" s="1"/>
      <c r="ABV537" s="1"/>
      <c r="ABW537" s="1"/>
      <c r="ABX537" s="1"/>
      <c r="ABY537" s="1"/>
      <c r="ABZ537" s="1"/>
      <c r="ACA537" s="1"/>
      <c r="ACB537" s="1"/>
      <c r="ACC537" s="1"/>
      <c r="ACD537" s="1"/>
      <c r="ACE537" s="1"/>
      <c r="ACF537" s="1"/>
      <c r="ACG537" s="1"/>
      <c r="ACH537" s="1"/>
      <c r="ACI537" s="1"/>
      <c r="ACJ537" s="1"/>
      <c r="ACK537" s="1"/>
      <c r="ACL537" s="1"/>
      <c r="ACM537" s="1"/>
      <c r="ACN537" s="1"/>
      <c r="ACO537" s="1"/>
      <c r="ACP537" s="1"/>
      <c r="ACQ537" s="1"/>
      <c r="ACR537" s="1"/>
      <c r="ACS537" s="1"/>
      <c r="ACT537" s="1"/>
      <c r="ACU537" s="1"/>
      <c r="ACV537" s="1"/>
      <c r="ACW537" s="1"/>
      <c r="ACX537" s="1"/>
      <c r="ACY537" s="1"/>
      <c r="ACZ537" s="1"/>
      <c r="ADA537" s="1"/>
      <c r="ADB537" s="1"/>
      <c r="ADC537" s="1"/>
      <c r="ADD537" s="1"/>
      <c r="ADE537" s="1"/>
      <c r="ADF537" s="1"/>
      <c r="ADG537" s="1"/>
      <c r="ADH537" s="1"/>
      <c r="ADI537" s="1"/>
      <c r="ADJ537" s="1"/>
      <c r="ADK537" s="1"/>
      <c r="ADL537" s="1"/>
      <c r="ADM537" s="1"/>
      <c r="ADN537" s="1"/>
      <c r="ADO537" s="1"/>
      <c r="ADP537" s="1"/>
      <c r="ADQ537" s="1"/>
      <c r="ADR537" s="1"/>
      <c r="ADS537" s="1"/>
      <c r="ADT537" s="1"/>
      <c r="ADU537" s="1"/>
      <c r="ADV537" s="1"/>
      <c r="ADW537" s="1"/>
      <c r="ADX537" s="1"/>
      <c r="ADY537" s="1"/>
      <c r="ADZ537" s="1"/>
      <c r="AEA537" s="1"/>
      <c r="AEB537" s="1"/>
      <c r="AEC537" s="1"/>
      <c r="AED537" s="1"/>
      <c r="AEE537" s="1"/>
      <c r="AEF537" s="1"/>
      <c r="AEG537" s="1"/>
      <c r="AEH537" s="1"/>
      <c r="AEI537" s="1"/>
      <c r="AEJ537" s="1"/>
      <c r="AEK537" s="1"/>
      <c r="AEL537" s="1"/>
      <c r="AEM537" s="1"/>
      <c r="AEN537" s="1"/>
      <c r="AEO537" s="1"/>
      <c r="AEP537" s="1"/>
      <c r="AEQ537" s="1"/>
      <c r="AER537" s="1"/>
      <c r="AES537" s="1"/>
      <c r="AET537" s="1"/>
      <c r="AEU537" s="1"/>
      <c r="AEV537" s="1"/>
      <c r="AEW537" s="1"/>
      <c r="AEX537" s="1"/>
      <c r="AEY537" s="1"/>
      <c r="AEZ537" s="1"/>
      <c r="AFA537" s="1"/>
      <c r="AFB537" s="1"/>
      <c r="AFC537" s="1"/>
      <c r="AFD537" s="1"/>
      <c r="AFE537" s="1"/>
      <c r="AFF537" s="1"/>
      <c r="AFG537" s="1"/>
      <c r="AFH537" s="1"/>
      <c r="AFI537" s="1"/>
      <c r="AFJ537" s="1"/>
      <c r="AFK537" s="1"/>
      <c r="AFL537" s="1"/>
      <c r="AFM537" s="1"/>
      <c r="AFN537" s="1"/>
      <c r="AFO537" s="1"/>
      <c r="AFP537" s="1"/>
      <c r="AFQ537" s="1"/>
      <c r="AFR537" s="1"/>
      <c r="AFS537" s="1"/>
      <c r="AFT537" s="1"/>
      <c r="AFU537" s="1"/>
      <c r="AFV537" s="1"/>
      <c r="AFW537" s="1"/>
      <c r="AFX537" s="1"/>
      <c r="AFY537" s="1"/>
      <c r="AFZ537" s="1"/>
      <c r="AGA537" s="1"/>
      <c r="AGB537" s="1"/>
      <c r="AGC537" s="1"/>
      <c r="AGD537" s="1"/>
      <c r="AGE537" s="1"/>
      <c r="AGF537" s="1"/>
      <c r="AGG537" s="1"/>
      <c r="AGH537" s="1"/>
      <c r="AGI537" s="1"/>
      <c r="AGJ537" s="1"/>
      <c r="AGK537" s="1"/>
      <c r="AGL537" s="1"/>
      <c r="AGM537" s="1"/>
      <c r="AGN537" s="1"/>
      <c r="AGO537" s="1"/>
      <c r="AGP537" s="1"/>
      <c r="AGQ537" s="1"/>
      <c r="AGR537" s="1"/>
      <c r="AGS537" s="1"/>
      <c r="AGT537" s="1"/>
      <c r="AGU537" s="1"/>
      <c r="AGV537" s="1"/>
      <c r="AGW537" s="1"/>
      <c r="AGX537" s="1"/>
      <c r="AGY537" s="1"/>
      <c r="AGZ537" s="1"/>
      <c r="AHA537" s="1"/>
      <c r="AHB537" s="1"/>
      <c r="AHC537" s="1"/>
      <c r="AHD537" s="1"/>
      <c r="AHE537" s="1"/>
      <c r="AHF537" s="1"/>
      <c r="AHG537" s="1"/>
      <c r="AHH537" s="1"/>
      <c r="AHI537" s="1"/>
      <c r="AHJ537" s="1"/>
      <c r="AHK537" s="1"/>
      <c r="AHL537" s="1"/>
      <c r="AHM537" s="1"/>
      <c r="AHN537" s="1"/>
      <c r="AHO537" s="1"/>
      <c r="AHP537" s="1"/>
      <c r="AHQ537" s="1"/>
      <c r="AHR537" s="1"/>
      <c r="AHS537" s="1"/>
      <c r="AHT537" s="1"/>
      <c r="AHU537" s="1"/>
      <c r="AHV537" s="1"/>
      <c r="AHW537" s="1"/>
      <c r="AHX537" s="1"/>
      <c r="AHY537" s="1"/>
      <c r="AHZ537" s="1"/>
      <c r="AIA537" s="1"/>
      <c r="AIB537" s="1"/>
      <c r="AIC537" s="1"/>
      <c r="AID537" s="1"/>
      <c r="AIE537" s="1"/>
      <c r="AIF537" s="1"/>
      <c r="AIG537" s="1"/>
      <c r="AIH537" s="1"/>
      <c r="AII537" s="1"/>
      <c r="AIJ537" s="1"/>
      <c r="AIK537" s="1"/>
      <c r="AIL537" s="1"/>
      <c r="AIM537" s="1"/>
      <c r="AIN537" s="1"/>
      <c r="AIO537" s="1"/>
      <c r="AIP537" s="1"/>
      <c r="AIQ537" s="1"/>
      <c r="AIR537" s="1"/>
      <c r="AIS537" s="1"/>
      <c r="AIT537" s="1"/>
      <c r="AIU537" s="1"/>
      <c r="AIV537" s="1"/>
      <c r="AIW537" s="1"/>
      <c r="AIX537" s="1"/>
      <c r="AIY537" s="1"/>
      <c r="AIZ537" s="1"/>
      <c r="AJA537" s="1"/>
      <c r="AJB537" s="1"/>
      <c r="AJC537" s="1"/>
      <c r="AJD537" s="1"/>
      <c r="AJE537" s="1"/>
      <c r="AJF537" s="1"/>
      <c r="AJG537" s="1"/>
      <c r="AJH537" s="1"/>
      <c r="AJI537" s="1"/>
      <c r="AJJ537" s="1"/>
      <c r="AJK537" s="1"/>
      <c r="AJL537" s="1"/>
      <c r="AJM537" s="1"/>
      <c r="AJN537" s="1"/>
      <c r="AJO537" s="1"/>
      <c r="AJP537" s="1"/>
      <c r="AJQ537" s="1"/>
      <c r="AJR537" s="1"/>
      <c r="AJS537" s="1"/>
      <c r="AJT537" s="1"/>
      <c r="AJU537" s="1"/>
      <c r="AJV537" s="1"/>
      <c r="AJW537" s="1"/>
      <c r="AJX537" s="1"/>
      <c r="AJY537" s="1"/>
      <c r="AJZ537" s="1"/>
      <c r="AKA537" s="1"/>
      <c r="AKB537" s="1"/>
      <c r="AKC537" s="1"/>
      <c r="AKD537" s="1"/>
      <c r="AKE537" s="1"/>
      <c r="AKF537" s="1"/>
      <c r="AKG537" s="1"/>
      <c r="AKH537" s="1"/>
      <c r="AKI537" s="1"/>
      <c r="AKJ537" s="1"/>
      <c r="AKK537" s="1"/>
      <c r="AKL537" s="1"/>
      <c r="AKM537" s="1"/>
      <c r="AKN537" s="1"/>
      <c r="AKO537" s="1"/>
      <c r="AKP537" s="1"/>
      <c r="AKQ537" s="1"/>
      <c r="AKR537" s="1"/>
      <c r="AKS537" s="1"/>
      <c r="AKT537" s="1"/>
      <c r="AKU537" s="1"/>
      <c r="AKV537" s="1"/>
      <c r="AKW537" s="1"/>
      <c r="AKX537" s="1"/>
      <c r="AKY537" s="1"/>
      <c r="AKZ537" s="1"/>
      <c r="ALA537" s="1"/>
      <c r="ALB537" s="1"/>
      <c r="ALC537" s="1"/>
      <c r="ALD537" s="1"/>
      <c r="ALE537" s="1"/>
      <c r="ALF537" s="1"/>
      <c r="ALG537" s="1"/>
      <c r="ALH537" s="1"/>
      <c r="ALI537" s="1"/>
      <c r="ALJ537" s="1"/>
      <c r="ALK537" s="1"/>
      <c r="ALL537" s="1"/>
      <c r="ALM537" s="1"/>
      <c r="ALN537" s="1"/>
      <c r="ALO537" s="1"/>
      <c r="ALP537" s="1"/>
      <c r="ALQ537" s="1"/>
      <c r="ALR537" s="1"/>
      <c r="ALS537" s="1"/>
      <c r="ALT537" s="1"/>
      <c r="ALU537" s="1"/>
      <c r="ALV537" s="1"/>
      <c r="ALW537" s="1"/>
      <c r="ALX537" s="1"/>
      <c r="ALY537" s="1"/>
      <c r="ALZ537" s="1"/>
      <c r="AMA537" s="1"/>
      <c r="AMB537" s="1"/>
      <c r="AMC537" s="1"/>
      <c r="AMD537" s="1"/>
      <c r="AME537" s="1"/>
      <c r="AMF537" s="1"/>
      <c r="AMG537" s="1"/>
      <c r="AMH537" s="1"/>
      <c r="AMI537" s="1"/>
      <c r="AMJ537" s="1"/>
      <c r="AMK537" s="1"/>
      <c r="AML537" s="1"/>
      <c r="AMM537" s="1"/>
      <c r="AMN537" s="1"/>
      <c r="AMO537" s="1"/>
      <c r="AMP537" s="1"/>
      <c r="AMQ537" s="1"/>
      <c r="AMR537" s="1"/>
      <c r="AMS537" s="1"/>
      <c r="AMT537" s="1"/>
      <c r="AMU537" s="1"/>
      <c r="AMV537" s="1"/>
      <c r="AMW537" s="1"/>
      <c r="AMX537" s="1"/>
      <c r="AMY537" s="1"/>
      <c r="AMZ537" s="1"/>
      <c r="ANA537" s="1"/>
      <c r="ANB537" s="1"/>
      <c r="ANC537" s="1"/>
      <c r="AND537" s="1"/>
      <c r="ANE537" s="1"/>
      <c r="ANF537" s="1"/>
      <c r="ANG537" s="1"/>
      <c r="ANH537" s="1"/>
      <c r="ANI537" s="1"/>
      <c r="ANJ537" s="1"/>
      <c r="ANK537" s="1"/>
      <c r="ANL537" s="1"/>
      <c r="ANM537" s="1"/>
      <c r="ANN537" s="1"/>
      <c r="ANO537" s="1"/>
      <c r="ANP537" s="1"/>
      <c r="ANQ537" s="1"/>
      <c r="ANR537" s="1"/>
      <c r="ANS537" s="1"/>
      <c r="ANT537" s="1"/>
      <c r="ANU537" s="1"/>
      <c r="ANV537" s="1"/>
      <c r="ANW537" s="1"/>
      <c r="ANX537" s="1"/>
      <c r="ANY537" s="1"/>
      <c r="ANZ537" s="1"/>
      <c r="AOA537" s="1"/>
      <c r="AOB537" s="1"/>
      <c r="AOC537" s="1"/>
      <c r="AOD537" s="1"/>
      <c r="AOE537" s="1"/>
      <c r="AOF537" s="1"/>
      <c r="AOG537" s="1"/>
      <c r="AOH537" s="1"/>
      <c r="AOI537" s="1"/>
      <c r="AOJ537" s="1"/>
      <c r="AOK537" s="1"/>
      <c r="AOL537" s="1"/>
      <c r="AOM537" s="1"/>
      <c r="AON537" s="1"/>
      <c r="AOO537" s="1"/>
      <c r="AOP537" s="1"/>
      <c r="AOQ537" s="1"/>
      <c r="AOR537" s="1"/>
      <c r="AOS537" s="1"/>
      <c r="AOT537" s="1"/>
      <c r="AOU537" s="1"/>
      <c r="AOV537" s="1"/>
      <c r="AOW537" s="1"/>
      <c r="AOX537" s="1"/>
      <c r="AOY537" s="1"/>
      <c r="AOZ537" s="1"/>
      <c r="APA537" s="1"/>
      <c r="APB537" s="1"/>
      <c r="APC537" s="1"/>
      <c r="APD537" s="1"/>
      <c r="APE537" s="1"/>
      <c r="APF537" s="1"/>
      <c r="APG537" s="1"/>
      <c r="APH537" s="1"/>
      <c r="API537" s="1"/>
      <c r="APJ537" s="1"/>
      <c r="APK537" s="1"/>
      <c r="APL537" s="1"/>
      <c r="APM537" s="1"/>
      <c r="APN537" s="1"/>
      <c r="APO537" s="1"/>
      <c r="APP537" s="1"/>
      <c r="APQ537" s="1"/>
      <c r="APR537" s="1"/>
      <c r="APS537" s="1"/>
      <c r="APT537" s="1"/>
      <c r="APU537" s="1"/>
      <c r="APV537" s="1"/>
      <c r="APW537" s="1"/>
      <c r="APX537" s="1"/>
      <c r="APY537" s="1"/>
      <c r="APZ537" s="1"/>
      <c r="AQA537" s="1"/>
      <c r="AQB537" s="1"/>
      <c r="AQC537" s="1"/>
      <c r="AQD537" s="1"/>
      <c r="AQE537" s="1"/>
      <c r="AQF537" s="1"/>
      <c r="AQG537" s="1"/>
      <c r="AQH537" s="1"/>
      <c r="AQI537" s="1"/>
      <c r="AQJ537" s="1"/>
      <c r="AQK537" s="1"/>
      <c r="AQL537" s="1"/>
      <c r="AQM537" s="1"/>
      <c r="AQN537" s="1"/>
      <c r="AQO537" s="1"/>
      <c r="AQP537" s="1"/>
      <c r="AQQ537" s="1"/>
      <c r="AQR537" s="1"/>
      <c r="AQS537" s="1"/>
      <c r="AQT537" s="1"/>
      <c r="AQU537" s="1"/>
      <c r="AQV537" s="1"/>
      <c r="AQW537" s="1"/>
      <c r="AQX537" s="1"/>
      <c r="AQY537" s="1"/>
      <c r="AQZ537" s="1"/>
      <c r="ARA537" s="1"/>
      <c r="ARB537" s="1"/>
      <c r="ARC537" s="1"/>
      <c r="ARD537" s="1"/>
      <c r="ARE537" s="1"/>
      <c r="ARF537" s="1"/>
      <c r="ARG537" s="1"/>
      <c r="ARH537" s="1"/>
      <c r="ARI537" s="1"/>
      <c r="ARJ537" s="1"/>
      <c r="ARK537" s="1"/>
      <c r="ARL537" s="1"/>
      <c r="ARM537" s="1"/>
      <c r="ARN537" s="1"/>
      <c r="ARO537" s="1"/>
      <c r="ARP537" s="1"/>
      <c r="ARQ537" s="1"/>
      <c r="ARR537" s="1"/>
      <c r="ARS537" s="1"/>
      <c r="ART537" s="1"/>
      <c r="ARU537" s="1"/>
      <c r="ARV537" s="1"/>
      <c r="ARW537" s="1"/>
      <c r="ARX537" s="1"/>
      <c r="ARY537" s="1"/>
      <c r="ARZ537" s="1"/>
      <c r="ASA537" s="1"/>
      <c r="ASB537" s="1"/>
      <c r="ASC537" s="1"/>
      <c r="ASD537" s="1"/>
      <c r="ASE537" s="1"/>
      <c r="ASF537" s="1"/>
      <c r="ASG537" s="1"/>
      <c r="ASH537" s="1"/>
      <c r="ASI537" s="1"/>
      <c r="ASJ537" s="1"/>
      <c r="ASK537" s="1"/>
      <c r="ASL537" s="1"/>
      <c r="ASM537" s="1"/>
      <c r="ASN537" s="1"/>
      <c r="ASO537" s="1"/>
      <c r="ASP537" s="1"/>
      <c r="ASQ537" s="1"/>
      <c r="ASR537" s="1"/>
      <c r="ASS537" s="1"/>
      <c r="AST537" s="1"/>
      <c r="ASU537" s="1"/>
      <c r="ASV537" s="1"/>
      <c r="ASW537" s="1"/>
      <c r="ASX537" s="1"/>
      <c r="ASY537" s="1"/>
      <c r="ASZ537" s="1"/>
      <c r="ATA537" s="1"/>
      <c r="ATB537" s="1"/>
      <c r="ATC537" s="1"/>
      <c r="ATD537" s="1"/>
      <c r="ATE537" s="1"/>
      <c r="ATF537" s="1"/>
      <c r="ATG537" s="1"/>
      <c r="ATH537" s="1"/>
      <c r="ATI537" s="1"/>
      <c r="ATJ537" s="1"/>
      <c r="ATK537" s="1"/>
      <c r="ATL537" s="1"/>
      <c r="ATM537" s="1"/>
      <c r="ATN537" s="1"/>
      <c r="ATO537" s="1"/>
      <c r="ATP537" s="1"/>
      <c r="ATQ537" s="1"/>
      <c r="ATR537" s="1"/>
      <c r="ATS537" s="1"/>
      <c r="ATT537" s="1"/>
      <c r="ATU537" s="1"/>
      <c r="ATV537" s="1"/>
      <c r="ATW537" s="1"/>
      <c r="ATX537" s="1"/>
      <c r="ATY537" s="1"/>
      <c r="ATZ537" s="1"/>
      <c r="AUA537" s="1"/>
      <c r="AUB537" s="1"/>
      <c r="AUC537" s="1"/>
      <c r="AUD537" s="1"/>
      <c r="AUE537" s="1"/>
      <c r="AUF537" s="1"/>
      <c r="AUG537" s="1"/>
      <c r="AUH537" s="1"/>
      <c r="AUI537" s="1"/>
      <c r="AUJ537" s="1"/>
      <c r="AUK537" s="1"/>
      <c r="AUL537" s="1"/>
      <c r="AUM537" s="1"/>
      <c r="AUN537" s="1"/>
      <c r="AUO537" s="1"/>
      <c r="AUP537" s="1"/>
      <c r="AUQ537" s="1"/>
      <c r="AUR537" s="1"/>
      <c r="AUS537" s="1"/>
      <c r="AUT537" s="1"/>
      <c r="AUU537" s="1"/>
      <c r="AUV537" s="1"/>
      <c r="AUW537" s="1"/>
      <c r="AUX537" s="1"/>
      <c r="AUY537" s="1"/>
      <c r="AUZ537" s="1"/>
      <c r="AVA537" s="1"/>
      <c r="AVB537" s="1"/>
      <c r="AVC537" s="1"/>
      <c r="AVD537" s="1"/>
      <c r="AVE537" s="1"/>
      <c r="AVF537" s="1"/>
      <c r="AVG537" s="1"/>
      <c r="AVH537" s="1"/>
      <c r="AVI537" s="1"/>
      <c r="AVJ537" s="1"/>
      <c r="AVK537" s="1"/>
      <c r="AVL537" s="1"/>
      <c r="AVM537" s="1"/>
      <c r="AVN537" s="1"/>
      <c r="AVO537" s="1"/>
      <c r="AVP537" s="1"/>
      <c r="AVQ537" s="1"/>
      <c r="AVR537" s="1"/>
      <c r="AVS537" s="1"/>
      <c r="AVT537" s="1"/>
      <c r="AVU537" s="1"/>
      <c r="AVV537" s="1"/>
      <c r="AVW537" s="1"/>
      <c r="AVX537" s="1"/>
      <c r="AVY537" s="1"/>
      <c r="AVZ537" s="1"/>
      <c r="AWA537" s="1"/>
      <c r="AWB537" s="1"/>
      <c r="AWC537" s="1"/>
      <c r="AWD537" s="1"/>
      <c r="AWE537" s="1"/>
      <c r="AWF537" s="1"/>
      <c r="AWG537" s="1"/>
      <c r="AWH537" s="1"/>
      <c r="AWI537" s="1"/>
      <c r="AWJ537" s="1"/>
      <c r="AWK537" s="1"/>
      <c r="AWL537" s="1"/>
      <c r="AWM537" s="1"/>
      <c r="AWN537" s="1"/>
      <c r="AWO537" s="1"/>
      <c r="AWP537" s="1"/>
      <c r="AWQ537" s="1"/>
      <c r="AWR537" s="1"/>
      <c r="AWS537" s="1"/>
      <c r="AWT537" s="1"/>
      <c r="AWU537" s="1"/>
      <c r="AWV537" s="1"/>
      <c r="AWW537" s="1"/>
      <c r="AWX537" s="1"/>
      <c r="AWY537" s="1"/>
      <c r="AWZ537" s="1"/>
      <c r="AXA537" s="1"/>
      <c r="AXB537" s="1"/>
      <c r="AXC537" s="1"/>
      <c r="AXD537" s="1"/>
      <c r="AXE537" s="1"/>
      <c r="AXF537" s="1"/>
      <c r="AXG537" s="1"/>
      <c r="AXH537" s="1"/>
      <c r="AXI537" s="1"/>
      <c r="AXJ537" s="1"/>
      <c r="AXK537" s="1"/>
      <c r="AXL537" s="1"/>
      <c r="AXM537" s="1"/>
      <c r="AXN537" s="1"/>
      <c r="AXO537" s="1"/>
      <c r="AXP537" s="1"/>
      <c r="AXQ537" s="1"/>
      <c r="AXR537" s="1"/>
      <c r="AXS537" s="1"/>
      <c r="AXT537" s="1"/>
      <c r="AXU537" s="1"/>
      <c r="AXV537" s="1"/>
      <c r="AXW537" s="1"/>
      <c r="AXX537" s="1"/>
      <c r="AXY537" s="1"/>
      <c r="AXZ537" s="1"/>
      <c r="AYA537" s="1"/>
      <c r="AYB537" s="1"/>
      <c r="AYC537" s="1"/>
      <c r="AYD537" s="1"/>
      <c r="AYE537" s="1"/>
      <c r="AYF537" s="1"/>
      <c r="AYG537" s="1"/>
      <c r="AYH537" s="1"/>
      <c r="AYI537" s="1"/>
      <c r="AYJ537" s="1"/>
      <c r="AYK537" s="1"/>
      <c r="AYL537" s="1"/>
      <c r="AYM537" s="1"/>
      <c r="AYN537" s="1"/>
      <c r="AYO537" s="1"/>
      <c r="AYP537" s="1"/>
      <c r="AYQ537" s="1"/>
      <c r="AYR537" s="1"/>
      <c r="AYS537" s="1"/>
      <c r="AYT537" s="1"/>
      <c r="AYU537" s="1"/>
      <c r="AYV537" s="1"/>
      <c r="AYW537" s="1"/>
      <c r="AYX537" s="1"/>
      <c r="AYY537" s="1"/>
      <c r="AYZ537" s="1"/>
      <c r="AZA537" s="1"/>
      <c r="AZB537" s="1"/>
      <c r="AZC537" s="1"/>
      <c r="AZD537" s="1"/>
      <c r="AZE537" s="1"/>
      <c r="AZF537" s="1"/>
      <c r="AZG537" s="1"/>
      <c r="AZH537" s="1"/>
      <c r="AZI537" s="1"/>
      <c r="AZJ537" s="1"/>
      <c r="AZK537" s="1"/>
      <c r="AZL537" s="1"/>
      <c r="AZM537" s="1"/>
      <c r="AZN537" s="1"/>
      <c r="AZO537" s="1"/>
      <c r="AZP537" s="1"/>
      <c r="AZQ537" s="1"/>
      <c r="AZR537" s="1"/>
      <c r="AZS537" s="1"/>
      <c r="AZT537" s="1"/>
      <c r="AZU537" s="1"/>
      <c r="AZV537" s="1"/>
      <c r="AZW537" s="1"/>
      <c r="AZX537" s="1"/>
      <c r="AZY537" s="1"/>
      <c r="AZZ537" s="1"/>
      <c r="BAA537" s="1"/>
      <c r="BAB537" s="1"/>
      <c r="BAC537" s="1"/>
      <c r="BAD537" s="1"/>
      <c r="BAE537" s="1"/>
      <c r="BAF537" s="1"/>
      <c r="BAG537" s="1"/>
      <c r="BAH537" s="1"/>
      <c r="BAI537" s="1"/>
      <c r="BAJ537" s="1"/>
      <c r="BAK537" s="1"/>
      <c r="BAL537" s="1"/>
      <c r="BAM537" s="1"/>
      <c r="BAN537" s="1"/>
      <c r="BAO537" s="1"/>
      <c r="BAP537" s="1"/>
      <c r="BAQ537" s="1"/>
      <c r="BAR537" s="1"/>
      <c r="BAS537" s="1"/>
      <c r="BAT537" s="1"/>
      <c r="BAU537" s="1"/>
      <c r="BAV537" s="1"/>
      <c r="BAW537" s="1"/>
      <c r="BAX537" s="1"/>
      <c r="BAY537" s="1"/>
      <c r="BAZ537" s="1"/>
      <c r="BBA537" s="1"/>
      <c r="BBB537" s="1"/>
      <c r="BBC537" s="1"/>
      <c r="BBD537" s="1"/>
      <c r="BBE537" s="1"/>
      <c r="BBF537" s="1"/>
      <c r="BBG537" s="1"/>
      <c r="BBH537" s="1"/>
      <c r="BBI537" s="1"/>
      <c r="BBJ537" s="1"/>
      <c r="BBK537" s="1"/>
      <c r="BBL537" s="1"/>
      <c r="BBM537" s="1"/>
      <c r="BBN537" s="1"/>
      <c r="BBO537" s="1"/>
      <c r="BBP537" s="1"/>
      <c r="BBQ537" s="1"/>
      <c r="BBR537" s="1"/>
      <c r="BBS537" s="1"/>
      <c r="BBT537" s="1"/>
      <c r="BBU537" s="1"/>
      <c r="BBV537" s="1"/>
      <c r="BBW537" s="1"/>
      <c r="BBX537" s="1"/>
      <c r="BBY537" s="1"/>
      <c r="BBZ537" s="1"/>
      <c r="BCA537" s="1"/>
      <c r="BCB537" s="1"/>
      <c r="BCC537" s="1"/>
      <c r="BCD537" s="1"/>
      <c r="BCE537" s="1"/>
      <c r="BCF537" s="1"/>
      <c r="BCG537" s="1"/>
      <c r="BCH537" s="1"/>
      <c r="BCI537" s="1"/>
      <c r="BCJ537" s="1"/>
      <c r="BCK537" s="1"/>
      <c r="BCL537" s="1"/>
      <c r="BCM537" s="1"/>
      <c r="BCN537" s="1"/>
      <c r="BCO537" s="1"/>
      <c r="BCP537" s="1"/>
      <c r="BCQ537" s="1"/>
      <c r="BCR537" s="1"/>
      <c r="BCS537" s="1"/>
      <c r="BCT537" s="1"/>
      <c r="BCU537" s="1"/>
      <c r="BCV537" s="1"/>
      <c r="BCW537" s="1"/>
      <c r="BCX537" s="1"/>
      <c r="BCY537" s="1"/>
      <c r="BCZ537" s="1"/>
      <c r="BDA537" s="1"/>
      <c r="BDB537" s="1"/>
      <c r="BDC537" s="1"/>
      <c r="BDD537" s="1"/>
      <c r="BDE537" s="1"/>
      <c r="BDF537" s="1"/>
      <c r="BDG537" s="1"/>
      <c r="BDH537" s="1"/>
      <c r="BDI537" s="1"/>
      <c r="BDJ537" s="1"/>
      <c r="BDK537" s="1"/>
      <c r="BDL537" s="1"/>
      <c r="BDM537" s="1"/>
      <c r="BDN537" s="1"/>
      <c r="BDO537" s="1"/>
      <c r="BDP537" s="1"/>
      <c r="BDQ537" s="1"/>
      <c r="BDR537" s="1"/>
      <c r="BDS537" s="1"/>
      <c r="BDT537" s="1"/>
      <c r="BDU537" s="1"/>
      <c r="BDV537" s="1"/>
      <c r="BDW537" s="1"/>
      <c r="BDX537" s="1"/>
      <c r="BDY537" s="1"/>
      <c r="BDZ537" s="1"/>
      <c r="BEA537" s="1"/>
      <c r="BEB537" s="1"/>
      <c r="BEC537" s="1"/>
      <c r="BED537" s="1"/>
      <c r="BEE537" s="1"/>
      <c r="BEF537" s="1"/>
      <c r="BEG537" s="1"/>
      <c r="BEH537" s="1"/>
      <c r="BEI537" s="1"/>
      <c r="BEJ537" s="1"/>
      <c r="BEK537" s="1"/>
      <c r="BEL537" s="1"/>
      <c r="BEM537" s="1"/>
      <c r="BEN537" s="1"/>
      <c r="BEO537" s="1"/>
      <c r="BEP537" s="1"/>
      <c r="BEQ537" s="1"/>
      <c r="BER537" s="1"/>
      <c r="BES537" s="1"/>
      <c r="BET537" s="1"/>
      <c r="BEU537" s="1"/>
      <c r="BEV537" s="1"/>
      <c r="BEW537" s="1"/>
      <c r="BEX537" s="1"/>
      <c r="BEY537" s="1"/>
      <c r="BEZ537" s="1"/>
      <c r="BFA537" s="1"/>
      <c r="BFB537" s="1"/>
      <c r="BFC537" s="1"/>
      <c r="BFD537" s="1"/>
      <c r="BFE537" s="1"/>
      <c r="BFF537" s="1"/>
      <c r="BFG537" s="1"/>
      <c r="BFH537" s="1"/>
      <c r="BFI537" s="1"/>
      <c r="BFJ537" s="1"/>
      <c r="BFK537" s="1"/>
      <c r="BFL537" s="1"/>
      <c r="BFM537" s="1"/>
      <c r="BFN537" s="1"/>
      <c r="BFO537" s="1"/>
      <c r="BFP537" s="1"/>
      <c r="BFQ537" s="1"/>
      <c r="BFR537" s="1"/>
      <c r="BFS537" s="1"/>
      <c r="BFT537" s="1"/>
      <c r="BFU537" s="1"/>
      <c r="BFV537" s="1"/>
      <c r="BFW537" s="1"/>
      <c r="BFX537" s="1"/>
      <c r="BFY537" s="1"/>
      <c r="BFZ537" s="1"/>
      <c r="BGA537" s="1"/>
      <c r="BGB537" s="1"/>
      <c r="BGC537" s="1"/>
      <c r="BGD537" s="1"/>
      <c r="BGE537" s="1"/>
      <c r="BGF537" s="1"/>
      <c r="BGG537" s="1"/>
      <c r="BGH537" s="1"/>
      <c r="BGI537" s="1"/>
      <c r="BGJ537" s="1"/>
      <c r="BGK537" s="1"/>
      <c r="BGL537" s="1"/>
      <c r="BGM537" s="1"/>
      <c r="BGN537" s="1"/>
      <c r="BGO537" s="1"/>
      <c r="BGP537" s="1"/>
      <c r="BGQ537" s="1"/>
      <c r="BGR537" s="1"/>
      <c r="BGS537" s="1"/>
      <c r="BGT537" s="1"/>
      <c r="BGU537" s="1"/>
      <c r="BGV537" s="1"/>
      <c r="BGW537" s="1"/>
      <c r="BGX537" s="1"/>
      <c r="BGY537" s="1"/>
      <c r="BGZ537" s="1"/>
      <c r="BHA537" s="1"/>
      <c r="BHB537" s="1"/>
      <c r="BHC537" s="1"/>
      <c r="BHD537" s="1"/>
      <c r="BHE537" s="1"/>
      <c r="BHF537" s="1"/>
      <c r="BHG537" s="1"/>
      <c r="BHH537" s="1"/>
      <c r="BHI537" s="1"/>
      <c r="BHJ537" s="1"/>
      <c r="BHK537" s="1"/>
      <c r="BHL537" s="1"/>
      <c r="BHM537" s="1"/>
      <c r="BHN537" s="1"/>
      <c r="BHO537" s="1"/>
      <c r="BHP537" s="1"/>
      <c r="BHQ537" s="1"/>
      <c r="BHR537" s="1"/>
      <c r="BHS537" s="1"/>
      <c r="BHT537" s="1"/>
      <c r="BHU537" s="1"/>
      <c r="BHV537" s="1"/>
      <c r="BHW537" s="1"/>
      <c r="BHX537" s="1"/>
      <c r="BHY537" s="1"/>
      <c r="BHZ537" s="1"/>
      <c r="BIA537" s="1"/>
      <c r="BIB537" s="1"/>
      <c r="BIC537" s="1"/>
      <c r="BID537" s="1"/>
      <c r="BIE537" s="1"/>
      <c r="BIF537" s="1"/>
      <c r="BIG537" s="1"/>
      <c r="BIH537" s="1"/>
      <c r="BII537" s="1"/>
      <c r="BIJ537" s="1"/>
      <c r="BIK537" s="1"/>
      <c r="BIL537" s="1"/>
      <c r="BIM537" s="1"/>
      <c r="BIN537" s="1"/>
      <c r="BIO537" s="1"/>
      <c r="BIP537" s="1"/>
      <c r="BIQ537" s="1"/>
      <c r="BIR537" s="1"/>
      <c r="BIS537" s="1"/>
      <c r="BIT537" s="1"/>
      <c r="BIU537" s="1"/>
      <c r="BIV537" s="1"/>
      <c r="BIW537" s="1"/>
      <c r="BIX537" s="1"/>
      <c r="BIY537" s="1"/>
      <c r="BIZ537" s="1"/>
      <c r="BJA537" s="1"/>
      <c r="BJB537" s="1"/>
      <c r="BJC537" s="1"/>
      <c r="BJD537" s="1"/>
      <c r="BJE537" s="1"/>
      <c r="BJF537" s="1"/>
      <c r="BJG537" s="1"/>
      <c r="BJH537" s="1"/>
      <c r="BJI537" s="1"/>
      <c r="BJJ537" s="1"/>
      <c r="BJK537" s="1"/>
      <c r="BJL537" s="1"/>
      <c r="BJM537" s="1"/>
      <c r="BJN537" s="1"/>
      <c r="BJO537" s="1"/>
      <c r="BJP537" s="1"/>
      <c r="BJQ537" s="1"/>
      <c r="BJR537" s="1"/>
      <c r="BJS537" s="1"/>
      <c r="BJT537" s="1"/>
      <c r="BJU537" s="1"/>
      <c r="BJV537" s="1"/>
      <c r="BJW537" s="1"/>
      <c r="BJX537" s="1"/>
      <c r="BJY537" s="1"/>
      <c r="BJZ537" s="1"/>
      <c r="BKA537" s="1"/>
      <c r="BKB537" s="1"/>
      <c r="BKC537" s="1"/>
      <c r="BKD537" s="1"/>
      <c r="BKE537" s="1"/>
      <c r="BKF537" s="1"/>
      <c r="BKG537" s="1"/>
      <c r="BKH537" s="1"/>
      <c r="BKI537" s="1"/>
      <c r="BKJ537" s="1"/>
      <c r="BKK537" s="1"/>
      <c r="BKL537" s="1"/>
      <c r="BKM537" s="1"/>
      <c r="BKN537" s="1"/>
      <c r="BKO537" s="1"/>
      <c r="BKP537" s="1"/>
      <c r="BKQ537" s="1"/>
      <c r="BKR537" s="1"/>
      <c r="BKS537" s="1"/>
      <c r="BKT537" s="1"/>
      <c r="BKU537" s="1"/>
      <c r="BKV537" s="1"/>
      <c r="BKW537" s="1"/>
      <c r="BKX537" s="1"/>
      <c r="BKY537" s="1"/>
      <c r="BKZ537" s="1"/>
      <c r="BLA537" s="1"/>
      <c r="BLB537" s="1"/>
      <c r="BLC537" s="1"/>
      <c r="BLD537" s="1"/>
      <c r="BLE537" s="1"/>
      <c r="BLF537" s="1"/>
      <c r="BLG537" s="1"/>
      <c r="BLH537" s="1"/>
      <c r="BLI537" s="1"/>
      <c r="BLJ537" s="1"/>
      <c r="BLK537" s="1"/>
      <c r="BLL537" s="1"/>
      <c r="BLM537" s="1"/>
      <c r="BLN537" s="1"/>
      <c r="BLO537" s="1"/>
      <c r="BLP537" s="1"/>
      <c r="BLQ537" s="1"/>
      <c r="BLR537" s="1"/>
      <c r="BLS537" s="1"/>
      <c r="BLT537" s="1"/>
      <c r="BLU537" s="1"/>
      <c r="BLV537" s="1"/>
      <c r="BLW537" s="1"/>
      <c r="BLX537" s="1"/>
      <c r="BLY537" s="1"/>
      <c r="BLZ537" s="1"/>
      <c r="BMA537" s="1"/>
      <c r="BMB537" s="1"/>
      <c r="BMC537" s="1"/>
      <c r="BMD537" s="1"/>
      <c r="BME537" s="1"/>
      <c r="BMF537" s="1"/>
      <c r="BMG537" s="1"/>
      <c r="BMH537" s="1"/>
      <c r="BMI537" s="1"/>
      <c r="BMJ537" s="1"/>
      <c r="BMK537" s="1"/>
      <c r="BML537" s="1"/>
      <c r="BMM537" s="1"/>
      <c r="BMN537" s="1"/>
      <c r="BMO537" s="1"/>
      <c r="BMP537" s="1"/>
      <c r="BMQ537" s="1"/>
      <c r="BMR537" s="1"/>
      <c r="BMS537" s="1"/>
      <c r="BMT537" s="1"/>
      <c r="BMU537" s="1"/>
      <c r="BMV537" s="1"/>
      <c r="BMW537" s="1"/>
      <c r="BMX537" s="1"/>
      <c r="BMY537" s="1"/>
      <c r="BMZ537" s="1"/>
      <c r="BNA537" s="1"/>
      <c r="BNB537" s="1"/>
      <c r="BNC537" s="1"/>
      <c r="BND537" s="1"/>
      <c r="BNE537" s="1"/>
      <c r="BNF537" s="1"/>
      <c r="BNG537" s="1"/>
      <c r="BNH537" s="1"/>
      <c r="BNI537" s="1"/>
      <c r="BNJ537" s="1"/>
      <c r="BNK537" s="1"/>
      <c r="BNL537" s="1"/>
      <c r="BNM537" s="1"/>
      <c r="BNN537" s="1"/>
      <c r="BNO537" s="1"/>
      <c r="BNP537" s="1"/>
      <c r="BNQ537" s="1"/>
      <c r="BNR537" s="1"/>
      <c r="BNS537" s="1"/>
      <c r="BNT537" s="1"/>
      <c r="BNU537" s="1"/>
      <c r="BNV537" s="1"/>
      <c r="BNW537" s="1"/>
      <c r="BNX537" s="1"/>
      <c r="BNY537" s="1"/>
      <c r="BNZ537" s="1"/>
      <c r="BOA537" s="1"/>
      <c r="BOB537" s="1"/>
      <c r="BOC537" s="1"/>
      <c r="BOD537" s="1"/>
      <c r="BOE537" s="1"/>
      <c r="BOF537" s="1"/>
      <c r="BOG537" s="1"/>
      <c r="BOH537" s="1"/>
      <c r="BOI537" s="1"/>
      <c r="BOJ537" s="1"/>
      <c r="BOK537" s="1"/>
      <c r="BOL537" s="1"/>
      <c r="BOM537" s="1"/>
      <c r="BON537" s="1"/>
      <c r="BOO537" s="1"/>
      <c r="BOP537" s="1"/>
      <c r="BOQ537" s="1"/>
      <c r="BOR537" s="1"/>
      <c r="BOS537" s="1"/>
      <c r="BOT537" s="1"/>
      <c r="BOU537" s="1"/>
      <c r="BOV537" s="1"/>
      <c r="BOW537" s="1"/>
      <c r="BOX537" s="1"/>
      <c r="BOY537" s="1"/>
      <c r="BOZ537" s="1"/>
      <c r="BPA537" s="1"/>
      <c r="BPB537" s="1"/>
      <c r="BPC537" s="1"/>
      <c r="BPD537" s="1"/>
      <c r="BPE537" s="1"/>
      <c r="BPF537" s="1"/>
      <c r="BPG537" s="1"/>
      <c r="BPH537" s="1"/>
      <c r="BPI537" s="1"/>
      <c r="BPJ537" s="1"/>
      <c r="BPK537" s="1"/>
      <c r="BPL537" s="1"/>
      <c r="BPM537" s="1"/>
      <c r="BPN537" s="1"/>
      <c r="BPO537" s="1"/>
      <c r="BPP537" s="1"/>
      <c r="BPQ537" s="1"/>
      <c r="BPR537" s="1"/>
      <c r="BPS537" s="1"/>
      <c r="BPT537" s="1"/>
      <c r="BPU537" s="1"/>
      <c r="BPV537" s="1"/>
      <c r="BPW537" s="1"/>
      <c r="BPX537" s="1"/>
      <c r="BPY537" s="1"/>
      <c r="BPZ537" s="1"/>
      <c r="BQA537" s="1"/>
      <c r="BQB537" s="1"/>
      <c r="BQC537" s="1"/>
      <c r="BQD537" s="1"/>
      <c r="BQE537" s="1"/>
      <c r="BQF537" s="1"/>
      <c r="BQG537" s="1"/>
      <c r="BQH537" s="1"/>
      <c r="BQI537" s="1"/>
      <c r="BQJ537" s="1"/>
      <c r="BQK537" s="1"/>
      <c r="BQL537" s="1"/>
      <c r="BQM537" s="1"/>
      <c r="BQN537" s="1"/>
      <c r="BQO537" s="1"/>
      <c r="BQP537" s="1"/>
      <c r="BQQ537" s="1"/>
      <c r="BQR537" s="1"/>
      <c r="BQS537" s="1"/>
      <c r="BQT537" s="1"/>
      <c r="BQU537" s="1"/>
      <c r="BQV537" s="1"/>
      <c r="BQW537" s="1"/>
      <c r="BQX537" s="1"/>
      <c r="BQY537" s="1"/>
      <c r="BQZ537" s="1"/>
      <c r="BRA537" s="1"/>
      <c r="BRB537" s="1"/>
      <c r="BRC537" s="1"/>
      <c r="BRD537" s="1"/>
      <c r="BRE537" s="1"/>
      <c r="BRF537" s="1"/>
      <c r="BRG537" s="1"/>
      <c r="BRH537" s="1"/>
      <c r="BRI537" s="1"/>
      <c r="BRJ537" s="1"/>
      <c r="BRK537" s="1"/>
      <c r="BRL537" s="1"/>
      <c r="BRM537" s="1"/>
      <c r="BRN537" s="1"/>
      <c r="BRO537" s="1"/>
      <c r="BRP537" s="1"/>
      <c r="BRQ537" s="1"/>
      <c r="BRR537" s="1"/>
      <c r="BRS537" s="1"/>
      <c r="BRT537" s="1"/>
      <c r="BRU537" s="1"/>
      <c r="BRV537" s="1"/>
      <c r="BRW537" s="1"/>
      <c r="BRX537" s="1"/>
      <c r="BRY537" s="1"/>
      <c r="BRZ537" s="1"/>
      <c r="BSA537" s="1"/>
      <c r="BSB537" s="1"/>
      <c r="BSC537" s="1"/>
      <c r="BSD537" s="1"/>
      <c r="BSE537" s="1"/>
      <c r="BSF537" s="1"/>
      <c r="BSG537" s="1"/>
      <c r="BSH537" s="1"/>
      <c r="BSI537" s="1"/>
      <c r="BSJ537" s="1"/>
      <c r="BSK537" s="1"/>
      <c r="BSL537" s="1"/>
      <c r="BSM537" s="1"/>
      <c r="BSN537" s="1"/>
      <c r="BSO537" s="1"/>
      <c r="BSP537" s="1"/>
      <c r="BSQ537" s="1"/>
      <c r="BSR537" s="1"/>
      <c r="BSS537" s="1"/>
      <c r="BST537" s="1"/>
      <c r="BSU537" s="1"/>
      <c r="BSV537" s="1"/>
      <c r="BSW537" s="1"/>
      <c r="BSX537" s="1"/>
      <c r="BSY537" s="1"/>
      <c r="BSZ537" s="1"/>
      <c r="BTA537" s="1"/>
      <c r="BTB537" s="1"/>
      <c r="BTC537" s="1"/>
      <c r="BTD537" s="1"/>
      <c r="BTE537" s="1"/>
      <c r="BTF537" s="1"/>
      <c r="BTG537" s="1"/>
      <c r="BTH537" s="1"/>
      <c r="BTI537" s="1"/>
      <c r="BTJ537" s="1"/>
      <c r="BTK537" s="1"/>
      <c r="BTL537" s="1"/>
      <c r="BTM537" s="1"/>
      <c r="BTN537" s="1"/>
      <c r="BTO537" s="1"/>
      <c r="BTP537" s="1"/>
      <c r="BTQ537" s="1"/>
      <c r="BTR537" s="1"/>
      <c r="BTS537" s="1"/>
      <c r="BTT537" s="1"/>
      <c r="BTU537" s="1"/>
      <c r="BTV537" s="1"/>
      <c r="BTW537" s="1"/>
      <c r="BTX537" s="1"/>
      <c r="BTY537" s="1"/>
      <c r="BTZ537" s="1"/>
      <c r="BUA537" s="1"/>
      <c r="BUB537" s="1"/>
      <c r="BUC537" s="1"/>
      <c r="BUD537" s="1"/>
      <c r="BUE537" s="1"/>
      <c r="BUF537" s="1"/>
      <c r="BUG537" s="1"/>
      <c r="BUH537" s="1"/>
      <c r="BUI537" s="1"/>
      <c r="BUJ537" s="1"/>
      <c r="BUK537" s="1"/>
      <c r="BUL537" s="1"/>
      <c r="BUM537" s="1"/>
      <c r="BUN537" s="1"/>
      <c r="BUO537" s="1"/>
      <c r="BUP537" s="1"/>
      <c r="BUQ537" s="1"/>
      <c r="BUR537" s="1"/>
      <c r="BUS537" s="1"/>
      <c r="BUT537" s="1"/>
      <c r="BUU537" s="1"/>
      <c r="BUV537" s="1"/>
      <c r="BUW537" s="1"/>
      <c r="BUX537" s="1"/>
      <c r="BUY537" s="1"/>
      <c r="BUZ537" s="1"/>
      <c r="BVA537" s="1"/>
      <c r="BVB537" s="1"/>
      <c r="BVC537" s="1"/>
      <c r="BVD537" s="1"/>
      <c r="BVE537" s="1"/>
      <c r="BVF537" s="1"/>
      <c r="BVG537" s="1"/>
      <c r="BVH537" s="1"/>
      <c r="BVI537" s="1"/>
      <c r="BVJ537" s="1"/>
      <c r="BVK537" s="1"/>
      <c r="BVL537" s="1"/>
      <c r="BVM537" s="1"/>
      <c r="BVN537" s="1"/>
      <c r="BVO537" s="1"/>
      <c r="BVP537" s="1"/>
      <c r="BVQ537" s="1"/>
      <c r="BVR537" s="1"/>
      <c r="BVS537" s="1"/>
      <c r="BVT537" s="1"/>
      <c r="BVU537" s="1"/>
      <c r="BVV537" s="1"/>
      <c r="BVW537" s="1"/>
      <c r="BVX537" s="1"/>
      <c r="BVY537" s="1"/>
      <c r="BVZ537" s="1"/>
      <c r="BWA537" s="1"/>
      <c r="BWB537" s="1"/>
      <c r="BWC537" s="1"/>
      <c r="BWD537" s="1"/>
      <c r="BWE537" s="1"/>
      <c r="BWF537" s="1"/>
      <c r="BWG537" s="1"/>
      <c r="BWH537" s="1"/>
      <c r="BWI537" s="1"/>
      <c r="BWJ537" s="1"/>
      <c r="BWK537" s="1"/>
      <c r="BWL537" s="1"/>
      <c r="BWM537" s="1"/>
      <c r="BWN537" s="1"/>
      <c r="BWO537" s="1"/>
      <c r="BWP537" s="1"/>
      <c r="BWQ537" s="1"/>
      <c r="BWR537" s="1"/>
      <c r="BWS537" s="1"/>
      <c r="BWT537" s="1"/>
      <c r="BWU537" s="1"/>
      <c r="BWV537" s="1"/>
      <c r="BWW537" s="1"/>
      <c r="BWX537" s="1"/>
      <c r="BWY537" s="1"/>
      <c r="BWZ537" s="1"/>
      <c r="BXA537" s="1"/>
      <c r="BXB537" s="1"/>
      <c r="BXC537" s="1"/>
      <c r="BXD537" s="1"/>
      <c r="BXE537" s="1"/>
      <c r="BXF537" s="1"/>
      <c r="BXG537" s="1"/>
      <c r="BXH537" s="1"/>
      <c r="BXI537" s="1"/>
      <c r="BXJ537" s="1"/>
      <c r="BXK537" s="1"/>
      <c r="BXL537" s="1"/>
      <c r="BXM537" s="1"/>
      <c r="BXN537" s="1"/>
      <c r="BXO537" s="1"/>
      <c r="BXP537" s="1"/>
      <c r="BXQ537" s="1"/>
      <c r="BXR537" s="1"/>
      <c r="BXS537" s="1"/>
      <c r="BXT537" s="1"/>
      <c r="BXU537" s="1"/>
      <c r="BXV537" s="1"/>
      <c r="BXW537" s="1"/>
      <c r="BXX537" s="1"/>
      <c r="BXY537" s="1"/>
      <c r="BXZ537" s="1"/>
      <c r="BYA537" s="1"/>
      <c r="BYB537" s="1"/>
      <c r="BYC537" s="1"/>
      <c r="BYD537" s="1"/>
      <c r="BYE537" s="1"/>
      <c r="BYF537" s="1"/>
      <c r="BYG537" s="1"/>
      <c r="BYH537" s="1"/>
      <c r="BYI537" s="1"/>
      <c r="BYJ537" s="1"/>
      <c r="BYK537" s="1"/>
      <c r="BYL537" s="1"/>
      <c r="BYM537" s="1"/>
      <c r="BYN537" s="1"/>
      <c r="BYO537" s="1"/>
      <c r="BYP537" s="1"/>
      <c r="BYQ537" s="1"/>
      <c r="BYR537" s="1"/>
      <c r="BYS537" s="1"/>
      <c r="BYT537" s="1"/>
      <c r="BYU537" s="1"/>
      <c r="BYV537" s="1"/>
      <c r="BYW537" s="1"/>
      <c r="BYX537" s="1"/>
      <c r="BYY537" s="1"/>
      <c r="BYZ537" s="1"/>
      <c r="BZA537" s="1"/>
      <c r="BZB537" s="1"/>
      <c r="BZC537" s="1"/>
      <c r="BZD537" s="1"/>
      <c r="BZE537" s="1"/>
      <c r="BZF537" s="1"/>
      <c r="BZG537" s="1"/>
      <c r="BZH537" s="1"/>
      <c r="BZI537" s="1"/>
      <c r="BZJ537" s="1"/>
      <c r="BZK537" s="1"/>
      <c r="BZL537" s="1"/>
      <c r="BZM537" s="1"/>
      <c r="BZN537" s="1"/>
      <c r="BZO537" s="1"/>
      <c r="BZP537" s="1"/>
      <c r="BZQ537" s="1"/>
      <c r="BZR537" s="1"/>
      <c r="BZS537" s="1"/>
      <c r="BZT537" s="1"/>
      <c r="BZU537" s="1"/>
      <c r="BZV537" s="1"/>
      <c r="BZW537" s="1"/>
      <c r="BZX537" s="1"/>
      <c r="BZY537" s="1"/>
      <c r="BZZ537" s="1"/>
      <c r="CAA537" s="1"/>
      <c r="CAB537" s="1"/>
      <c r="CAC537" s="1"/>
      <c r="CAD537" s="1"/>
      <c r="CAE537" s="1"/>
      <c r="CAF537" s="1"/>
      <c r="CAG537" s="1"/>
      <c r="CAH537" s="1"/>
      <c r="CAI537" s="1"/>
      <c r="CAJ537" s="1"/>
      <c r="CAK537" s="1"/>
      <c r="CAL537" s="1"/>
      <c r="CAM537" s="1"/>
      <c r="CAN537" s="1"/>
      <c r="CAO537" s="1"/>
      <c r="CAP537" s="1"/>
      <c r="CAQ537" s="1"/>
      <c r="CAR537" s="1"/>
      <c r="CAS537" s="1"/>
      <c r="CAT537" s="1"/>
      <c r="CAU537" s="1"/>
      <c r="CAV537" s="1"/>
      <c r="CAW537" s="1"/>
      <c r="CAX537" s="1"/>
      <c r="CAY537" s="1"/>
      <c r="CAZ537" s="1"/>
      <c r="CBA537" s="1"/>
      <c r="CBB537" s="1"/>
      <c r="CBC537" s="1"/>
      <c r="CBD537" s="1"/>
      <c r="CBE537" s="1"/>
      <c r="CBF537" s="1"/>
      <c r="CBG537" s="1"/>
      <c r="CBH537" s="1"/>
      <c r="CBI537" s="1"/>
      <c r="CBJ537" s="1"/>
      <c r="CBK537" s="1"/>
      <c r="CBL537" s="1"/>
      <c r="CBM537" s="1"/>
      <c r="CBN537" s="1"/>
      <c r="CBO537" s="1"/>
      <c r="CBP537" s="1"/>
      <c r="CBQ537" s="1"/>
      <c r="CBR537" s="1"/>
      <c r="CBS537" s="1"/>
      <c r="CBT537" s="1"/>
      <c r="CBU537" s="1"/>
      <c r="CBV537" s="1"/>
      <c r="CBW537" s="1"/>
      <c r="CBX537" s="1"/>
      <c r="CBY537" s="1"/>
      <c r="CBZ537" s="1"/>
      <c r="CCA537" s="1"/>
      <c r="CCB537" s="1"/>
      <c r="CCC537" s="1"/>
      <c r="CCD537" s="1"/>
      <c r="CCE537" s="1"/>
      <c r="CCF537" s="1"/>
      <c r="CCG537" s="1"/>
      <c r="CCH537" s="1"/>
      <c r="CCI537" s="1"/>
      <c r="CCJ537" s="1"/>
      <c r="CCK537" s="1"/>
      <c r="CCL537" s="1"/>
      <c r="CCM537" s="1"/>
      <c r="CCN537" s="1"/>
      <c r="CCO537" s="1"/>
      <c r="CCP537" s="1"/>
      <c r="CCQ537" s="1"/>
      <c r="CCR537" s="1"/>
      <c r="CCS537" s="1"/>
      <c r="CCT537" s="1"/>
      <c r="CCU537" s="1"/>
      <c r="CCV537" s="1"/>
      <c r="CCW537" s="1"/>
      <c r="CCX537" s="1"/>
      <c r="CCY537" s="1"/>
      <c r="CCZ537" s="1"/>
      <c r="CDA537" s="1"/>
      <c r="CDB537" s="1"/>
      <c r="CDC537" s="1"/>
      <c r="CDD537" s="1"/>
      <c r="CDE537" s="1"/>
      <c r="CDF537" s="1"/>
      <c r="CDG537" s="1"/>
      <c r="CDH537" s="1"/>
      <c r="CDI537" s="1"/>
      <c r="CDJ537" s="1"/>
      <c r="CDK537" s="1"/>
      <c r="CDL537" s="1"/>
      <c r="CDM537" s="1"/>
      <c r="CDN537" s="1"/>
      <c r="CDO537" s="1"/>
      <c r="CDP537" s="1"/>
      <c r="CDQ537" s="1"/>
      <c r="CDR537" s="1"/>
      <c r="CDS537" s="1"/>
      <c r="CDT537" s="1"/>
      <c r="CDU537" s="1"/>
      <c r="CDV537" s="1"/>
      <c r="CDW537" s="1"/>
      <c r="CDX537" s="1"/>
      <c r="CDY537" s="1"/>
      <c r="CDZ537" s="1"/>
      <c r="CEA537" s="1"/>
      <c r="CEB537" s="1"/>
      <c r="CEC537" s="1"/>
      <c r="CED537" s="1"/>
      <c r="CEE537" s="1"/>
      <c r="CEF537" s="1"/>
      <c r="CEG537" s="1"/>
      <c r="CEH537" s="1"/>
      <c r="CEI537" s="1"/>
      <c r="CEJ537" s="1"/>
      <c r="CEK537" s="1"/>
      <c r="CEL537" s="1"/>
      <c r="CEM537" s="1"/>
      <c r="CEN537" s="1"/>
      <c r="CEO537" s="1"/>
      <c r="CEP537" s="1"/>
      <c r="CEQ537" s="1"/>
      <c r="CER537" s="1"/>
      <c r="CES537" s="1"/>
      <c r="CET537" s="1"/>
      <c r="CEU537" s="1"/>
      <c r="CEV537" s="1"/>
      <c r="CEW537" s="1"/>
      <c r="CEX537" s="1"/>
      <c r="CEY537" s="1"/>
      <c r="CEZ537" s="1"/>
      <c r="CFA537" s="1"/>
      <c r="CFB537" s="1"/>
      <c r="CFC537" s="1"/>
      <c r="CFD537" s="1"/>
      <c r="CFE537" s="1"/>
      <c r="CFF537" s="1"/>
      <c r="CFG537" s="1"/>
      <c r="CFH537" s="1"/>
      <c r="CFI537" s="1"/>
      <c r="CFJ537" s="1"/>
      <c r="CFK537" s="1"/>
      <c r="CFL537" s="1"/>
      <c r="CFM537" s="1"/>
      <c r="CFN537" s="1"/>
      <c r="CFO537" s="1"/>
      <c r="CFP537" s="1"/>
      <c r="CFQ537" s="1"/>
      <c r="CFR537" s="1"/>
      <c r="CFS537" s="1"/>
      <c r="CFT537" s="1"/>
      <c r="CFU537" s="1"/>
      <c r="CFV537" s="1"/>
      <c r="CFW537" s="1"/>
      <c r="CFX537" s="1"/>
      <c r="CFY537" s="1"/>
      <c r="CFZ537" s="1"/>
      <c r="CGA537" s="1"/>
      <c r="CGB537" s="1"/>
      <c r="CGC537" s="1"/>
      <c r="CGD537" s="1"/>
      <c r="CGE537" s="1"/>
      <c r="CGF537" s="1"/>
      <c r="CGG537" s="1"/>
      <c r="CGH537" s="1"/>
      <c r="CGI537" s="1"/>
      <c r="CGJ537" s="1"/>
      <c r="CGK537" s="1"/>
      <c r="CGL537" s="1"/>
      <c r="CGM537" s="1"/>
      <c r="CGN537" s="1"/>
      <c r="CGO537" s="1"/>
      <c r="CGP537" s="1"/>
      <c r="CGQ537" s="1"/>
      <c r="CGR537" s="1"/>
      <c r="CGS537" s="1"/>
      <c r="CGT537" s="1"/>
      <c r="CGU537" s="1"/>
      <c r="CGV537" s="1"/>
      <c r="CGW537" s="1"/>
      <c r="CGX537" s="1"/>
      <c r="CGY537" s="1"/>
      <c r="CGZ537" s="1"/>
      <c r="CHA537" s="1"/>
      <c r="CHB537" s="1"/>
      <c r="CHC537" s="1"/>
      <c r="CHD537" s="1"/>
      <c r="CHE537" s="1"/>
      <c r="CHF537" s="1"/>
      <c r="CHG537" s="1"/>
      <c r="CHH537" s="1"/>
      <c r="CHI537" s="1"/>
      <c r="CHJ537" s="1"/>
      <c r="CHK537" s="1"/>
      <c r="CHL537" s="1"/>
      <c r="CHM537" s="1"/>
      <c r="CHN537" s="1"/>
      <c r="CHO537" s="1"/>
      <c r="CHP537" s="1"/>
      <c r="CHQ537" s="1"/>
      <c r="CHR537" s="1"/>
      <c r="CHS537" s="1"/>
      <c r="CHT537" s="1"/>
      <c r="CHU537" s="1"/>
      <c r="CHV537" s="1"/>
      <c r="CHW537" s="1"/>
      <c r="CHX537" s="1"/>
      <c r="CHY537" s="1"/>
      <c r="CHZ537" s="1"/>
      <c r="CIA537" s="1"/>
      <c r="CIB537" s="1"/>
      <c r="CIC537" s="1"/>
      <c r="CID537" s="1"/>
      <c r="CIE537" s="1"/>
      <c r="CIF537" s="1"/>
      <c r="CIG537" s="1"/>
      <c r="CIH537" s="1"/>
      <c r="CII537" s="1"/>
      <c r="CIJ537" s="1"/>
      <c r="CIK537" s="1"/>
      <c r="CIL537" s="1"/>
      <c r="CIM537" s="1"/>
      <c r="CIN537" s="1"/>
      <c r="CIO537" s="1"/>
      <c r="CIP537" s="1"/>
      <c r="CIQ537" s="1"/>
      <c r="CIR537" s="1"/>
      <c r="CIS537" s="1"/>
      <c r="CIT537" s="1"/>
      <c r="CIU537" s="1"/>
      <c r="CIV537" s="1"/>
      <c r="CIW537" s="1"/>
      <c r="CIX537" s="1"/>
      <c r="CIY537" s="1"/>
      <c r="CIZ537" s="1"/>
      <c r="CJA537" s="1"/>
      <c r="CJB537" s="1"/>
      <c r="CJC537" s="1"/>
      <c r="CJD537" s="1"/>
      <c r="CJE537" s="1"/>
      <c r="CJF537" s="1"/>
      <c r="CJG537" s="1"/>
      <c r="CJH537" s="1"/>
      <c r="CJI537" s="1"/>
      <c r="CJJ537" s="1"/>
      <c r="CJK537" s="1"/>
      <c r="CJL537" s="1"/>
      <c r="CJM537" s="1"/>
      <c r="CJN537" s="1"/>
      <c r="CJO537" s="1"/>
      <c r="CJP537" s="1"/>
      <c r="CJQ537" s="1"/>
      <c r="CJR537" s="1"/>
      <c r="CJS537" s="1"/>
      <c r="CJT537" s="1"/>
      <c r="CJU537" s="1"/>
      <c r="CJV537" s="1"/>
      <c r="CJW537" s="1"/>
      <c r="CJX537" s="1"/>
      <c r="CJY537" s="1"/>
      <c r="CJZ537" s="1"/>
      <c r="CKA537" s="1"/>
      <c r="CKB537" s="1"/>
      <c r="CKC537" s="1"/>
      <c r="CKD537" s="1"/>
      <c r="CKE537" s="1"/>
      <c r="CKF537" s="1"/>
      <c r="CKG537" s="1"/>
      <c r="CKH537" s="1"/>
      <c r="CKI537" s="1"/>
      <c r="CKJ537" s="1"/>
      <c r="CKK537" s="1"/>
      <c r="CKL537" s="1"/>
      <c r="CKM537" s="1"/>
      <c r="CKN537" s="1"/>
      <c r="CKO537" s="1"/>
      <c r="CKP537" s="1"/>
      <c r="CKQ537" s="1"/>
      <c r="CKR537" s="1"/>
      <c r="CKS537" s="1"/>
      <c r="CKT537" s="1"/>
      <c r="CKU537" s="1"/>
      <c r="CKV537" s="1"/>
      <c r="CKW537" s="1"/>
      <c r="CKX537" s="1"/>
      <c r="CKY537" s="1"/>
      <c r="CKZ537" s="1"/>
      <c r="CLA537" s="1"/>
      <c r="CLB537" s="1"/>
      <c r="CLC537" s="1"/>
      <c r="CLD537" s="1"/>
      <c r="CLE537" s="1"/>
      <c r="CLF537" s="1"/>
      <c r="CLG537" s="1"/>
      <c r="CLH537" s="1"/>
      <c r="CLI537" s="1"/>
      <c r="CLJ537" s="1"/>
      <c r="CLK537" s="1"/>
      <c r="CLL537" s="1"/>
      <c r="CLM537" s="1"/>
      <c r="CLN537" s="1"/>
      <c r="CLO537" s="1"/>
      <c r="CLP537" s="1"/>
      <c r="CLQ537" s="1"/>
      <c r="CLR537" s="1"/>
      <c r="CLS537" s="1"/>
      <c r="CLT537" s="1"/>
      <c r="CLU537" s="1"/>
      <c r="CLV537" s="1"/>
      <c r="CLW537" s="1"/>
      <c r="CLX537" s="1"/>
      <c r="CLY537" s="1"/>
      <c r="CLZ537" s="1"/>
      <c r="CMA537" s="1"/>
      <c r="CMB537" s="1"/>
      <c r="CMC537" s="1"/>
      <c r="CMD537" s="1"/>
      <c r="CME537" s="1"/>
      <c r="CMF537" s="1"/>
      <c r="CMG537" s="1"/>
      <c r="CMH537" s="1"/>
      <c r="CMI537" s="1"/>
      <c r="CMJ537" s="1"/>
      <c r="CMK537" s="1"/>
      <c r="CML537" s="1"/>
      <c r="CMM537" s="1"/>
      <c r="CMN537" s="1"/>
      <c r="CMO537" s="1"/>
      <c r="CMP537" s="1"/>
      <c r="CMQ537" s="1"/>
      <c r="CMR537" s="1"/>
      <c r="CMS537" s="1"/>
      <c r="CMT537" s="1"/>
      <c r="CMU537" s="1"/>
      <c r="CMV537" s="1"/>
      <c r="CMW537" s="1"/>
      <c r="CMX537" s="1"/>
      <c r="CMY537" s="1"/>
      <c r="CMZ537" s="1"/>
      <c r="CNA537" s="1"/>
      <c r="CNB537" s="1"/>
      <c r="CNC537" s="1"/>
      <c r="CND537" s="1"/>
      <c r="CNE537" s="1"/>
      <c r="CNF537" s="1"/>
      <c r="CNG537" s="1"/>
      <c r="CNH537" s="1"/>
      <c r="CNI537" s="1"/>
      <c r="CNJ537" s="1"/>
      <c r="CNK537" s="1"/>
      <c r="CNL537" s="1"/>
      <c r="CNM537" s="1"/>
      <c r="CNN537" s="1"/>
      <c r="CNO537" s="1"/>
      <c r="CNP537" s="1"/>
      <c r="CNQ537" s="1"/>
      <c r="CNR537" s="1"/>
      <c r="CNS537" s="1"/>
      <c r="CNT537" s="1"/>
      <c r="CNU537" s="1"/>
      <c r="CNV537" s="1"/>
      <c r="CNW537" s="1"/>
      <c r="CNX537" s="1"/>
      <c r="CNY537" s="1"/>
      <c r="CNZ537" s="1"/>
      <c r="COA537" s="1"/>
      <c r="COB537" s="1"/>
      <c r="COC537" s="1"/>
      <c r="COD537" s="1"/>
      <c r="COE537" s="1"/>
      <c r="COF537" s="1"/>
      <c r="COG537" s="1"/>
      <c r="COH537" s="1"/>
      <c r="COI537" s="1"/>
      <c r="COJ537" s="1"/>
      <c r="COK537" s="1"/>
      <c r="COL537" s="1"/>
      <c r="COM537" s="1"/>
      <c r="CON537" s="1"/>
      <c r="COO537" s="1"/>
      <c r="COP537" s="1"/>
      <c r="COQ537" s="1"/>
      <c r="COR537" s="1"/>
      <c r="COS537" s="1"/>
      <c r="COT537" s="1"/>
      <c r="COU537" s="1"/>
      <c r="COV537" s="1"/>
      <c r="COW537" s="1"/>
      <c r="COX537" s="1"/>
      <c r="COY537" s="1"/>
      <c r="COZ537" s="1"/>
      <c r="CPA537" s="1"/>
      <c r="CPB537" s="1"/>
      <c r="CPC537" s="1"/>
      <c r="CPD537" s="1"/>
      <c r="CPE537" s="1"/>
      <c r="CPF537" s="1"/>
      <c r="CPG537" s="1"/>
      <c r="CPH537" s="1"/>
      <c r="CPI537" s="1"/>
      <c r="CPJ537" s="1"/>
      <c r="CPK537" s="1"/>
      <c r="CPL537" s="1"/>
      <c r="CPM537" s="1"/>
      <c r="CPN537" s="1"/>
      <c r="CPO537" s="1"/>
      <c r="CPP537" s="1"/>
      <c r="CPQ537" s="1"/>
      <c r="CPR537" s="1"/>
      <c r="CPS537" s="1"/>
      <c r="CPT537" s="1"/>
      <c r="CPU537" s="1"/>
      <c r="CPV537" s="1"/>
      <c r="CPW537" s="1"/>
      <c r="CPX537" s="1"/>
      <c r="CPY537" s="1"/>
      <c r="CPZ537" s="1"/>
      <c r="CQA537" s="1"/>
      <c r="CQB537" s="1"/>
      <c r="CQC537" s="1"/>
      <c r="CQD537" s="1"/>
      <c r="CQE537" s="1"/>
      <c r="CQF537" s="1"/>
      <c r="CQG537" s="1"/>
      <c r="CQH537" s="1"/>
      <c r="CQI537" s="1"/>
      <c r="CQJ537" s="1"/>
      <c r="CQK537" s="1"/>
      <c r="CQL537" s="1"/>
      <c r="CQM537" s="1"/>
      <c r="CQN537" s="1"/>
      <c r="CQO537" s="1"/>
      <c r="CQP537" s="1"/>
      <c r="CQQ537" s="1"/>
      <c r="CQR537" s="1"/>
      <c r="CQS537" s="1"/>
      <c r="CQT537" s="1"/>
      <c r="CQU537" s="1"/>
      <c r="CQV537" s="1"/>
      <c r="CQW537" s="1"/>
      <c r="CQX537" s="1"/>
      <c r="CQY537" s="1"/>
      <c r="CQZ537" s="1"/>
      <c r="CRA537" s="1"/>
      <c r="CRB537" s="1"/>
      <c r="CRC537" s="1"/>
      <c r="CRD537" s="1"/>
      <c r="CRE537" s="1"/>
      <c r="CRF537" s="1"/>
      <c r="CRG537" s="1"/>
      <c r="CRH537" s="1"/>
      <c r="CRI537" s="1"/>
      <c r="CRJ537" s="1"/>
      <c r="CRK537" s="1"/>
      <c r="CRL537" s="1"/>
      <c r="CRM537" s="1"/>
      <c r="CRN537" s="1"/>
      <c r="CRO537" s="1"/>
      <c r="CRP537" s="1"/>
      <c r="CRQ537" s="1"/>
      <c r="CRR537" s="1"/>
      <c r="CRS537" s="1"/>
      <c r="CRT537" s="1"/>
      <c r="CRU537" s="1"/>
      <c r="CRV537" s="1"/>
      <c r="CRW537" s="1"/>
      <c r="CRX537" s="1"/>
      <c r="CRY537" s="1"/>
      <c r="CRZ537" s="1"/>
      <c r="CSA537" s="1"/>
      <c r="CSB537" s="1"/>
      <c r="CSC537" s="1"/>
      <c r="CSD537" s="1"/>
      <c r="CSE537" s="1"/>
      <c r="CSF537" s="1"/>
      <c r="CSG537" s="1"/>
      <c r="CSH537" s="1"/>
      <c r="CSI537" s="1"/>
      <c r="CSJ537" s="1"/>
      <c r="CSK537" s="1"/>
      <c r="CSL537" s="1"/>
      <c r="CSM537" s="1"/>
      <c r="CSN537" s="1"/>
      <c r="CSO537" s="1"/>
      <c r="CSP537" s="1"/>
      <c r="CSQ537" s="1"/>
      <c r="CSR537" s="1"/>
      <c r="CSS537" s="1"/>
      <c r="CST537" s="1"/>
      <c r="CSU537" s="1"/>
      <c r="CSV537" s="1"/>
      <c r="CSW537" s="1"/>
      <c r="CSX537" s="1"/>
      <c r="CSY537" s="1"/>
      <c r="CSZ537" s="1"/>
      <c r="CTA537" s="1"/>
      <c r="CTB537" s="1"/>
      <c r="CTC537" s="1"/>
      <c r="CTD537" s="1"/>
      <c r="CTE537" s="1"/>
      <c r="CTF537" s="1"/>
      <c r="CTG537" s="1"/>
      <c r="CTH537" s="1"/>
      <c r="CTI537" s="1"/>
      <c r="CTJ537" s="1"/>
      <c r="CTK537" s="1"/>
      <c r="CTL537" s="1"/>
      <c r="CTM537" s="1"/>
      <c r="CTN537" s="1"/>
      <c r="CTO537" s="1"/>
      <c r="CTP537" s="1"/>
      <c r="CTQ537" s="1"/>
      <c r="CTR537" s="1"/>
      <c r="CTS537" s="1"/>
      <c r="CTT537" s="1"/>
      <c r="CTU537" s="1"/>
      <c r="CTV537" s="1"/>
      <c r="CTW537" s="1"/>
      <c r="CTX537" s="1"/>
      <c r="CTY537" s="1"/>
      <c r="CTZ537" s="1"/>
      <c r="CUA537" s="1"/>
      <c r="CUB537" s="1"/>
      <c r="CUC537" s="1"/>
      <c r="CUD537" s="1"/>
      <c r="CUE537" s="1"/>
      <c r="CUF537" s="1"/>
      <c r="CUG537" s="1"/>
      <c r="CUH537" s="1"/>
      <c r="CUI537" s="1"/>
      <c r="CUJ537" s="1"/>
      <c r="CUK537" s="1"/>
      <c r="CUL537" s="1"/>
      <c r="CUM537" s="1"/>
      <c r="CUN537" s="1"/>
      <c r="CUO537" s="1"/>
      <c r="CUP537" s="1"/>
      <c r="CUQ537" s="1"/>
      <c r="CUR537" s="1"/>
      <c r="CUS537" s="1"/>
      <c r="CUT537" s="1"/>
      <c r="CUU537" s="1"/>
      <c r="CUV537" s="1"/>
      <c r="CUW537" s="1"/>
      <c r="CUX537" s="1"/>
      <c r="CUY537" s="1"/>
      <c r="CUZ537" s="1"/>
      <c r="CVA537" s="1"/>
      <c r="CVB537" s="1"/>
      <c r="CVC537" s="1"/>
      <c r="CVD537" s="1"/>
      <c r="CVE537" s="1"/>
      <c r="CVF537" s="1"/>
      <c r="CVG537" s="1"/>
      <c r="CVH537" s="1"/>
      <c r="CVI537" s="1"/>
      <c r="CVJ537" s="1"/>
      <c r="CVK537" s="1"/>
      <c r="CVL537" s="1"/>
      <c r="CVM537" s="1"/>
      <c r="CVN537" s="1"/>
      <c r="CVO537" s="1"/>
      <c r="CVP537" s="1"/>
      <c r="CVQ537" s="1"/>
      <c r="CVR537" s="1"/>
      <c r="CVS537" s="1"/>
      <c r="CVT537" s="1"/>
      <c r="CVU537" s="1"/>
      <c r="CVV537" s="1"/>
      <c r="CVW537" s="1"/>
      <c r="CVX537" s="1"/>
      <c r="CVY537" s="1"/>
      <c r="CVZ537" s="1"/>
      <c r="CWA537" s="1"/>
      <c r="CWB537" s="1"/>
      <c r="CWC537" s="1"/>
      <c r="CWD537" s="1"/>
      <c r="CWE537" s="1"/>
      <c r="CWF537" s="1"/>
      <c r="CWG537" s="1"/>
      <c r="CWH537" s="1"/>
      <c r="CWI537" s="1"/>
      <c r="CWJ537" s="1"/>
      <c r="CWK537" s="1"/>
      <c r="CWL537" s="1"/>
      <c r="CWM537" s="1"/>
      <c r="CWN537" s="1"/>
      <c r="CWO537" s="1"/>
      <c r="CWP537" s="1"/>
      <c r="CWQ537" s="1"/>
      <c r="CWR537" s="1"/>
      <c r="CWS537" s="1"/>
      <c r="CWT537" s="1"/>
      <c r="CWU537" s="1"/>
      <c r="CWV537" s="1"/>
      <c r="CWW537" s="1"/>
      <c r="CWX537" s="1"/>
      <c r="CWY537" s="1"/>
      <c r="CWZ537" s="1"/>
      <c r="CXA537" s="1"/>
      <c r="CXB537" s="1"/>
      <c r="CXC537" s="1"/>
      <c r="CXD537" s="1"/>
      <c r="CXE537" s="1"/>
      <c r="CXF537" s="1"/>
      <c r="CXG537" s="1"/>
      <c r="CXH537" s="1"/>
      <c r="CXI537" s="1"/>
      <c r="CXJ537" s="1"/>
      <c r="CXK537" s="1"/>
      <c r="CXL537" s="1"/>
      <c r="CXM537" s="1"/>
      <c r="CXN537" s="1"/>
      <c r="CXO537" s="1"/>
      <c r="CXP537" s="1"/>
      <c r="CXQ537" s="1"/>
      <c r="CXR537" s="1"/>
      <c r="CXS537" s="1"/>
      <c r="CXT537" s="1"/>
      <c r="CXU537" s="1"/>
      <c r="CXV537" s="1"/>
      <c r="CXW537" s="1"/>
      <c r="CXX537" s="1"/>
      <c r="CXY537" s="1"/>
      <c r="CXZ537" s="1"/>
      <c r="CYA537" s="1"/>
      <c r="CYB537" s="1"/>
      <c r="CYC537" s="1"/>
      <c r="CYD537" s="1"/>
      <c r="CYE537" s="1"/>
      <c r="CYF537" s="1"/>
      <c r="CYG537" s="1"/>
      <c r="CYH537" s="1"/>
      <c r="CYI537" s="1"/>
      <c r="CYJ537" s="1"/>
      <c r="CYK537" s="1"/>
      <c r="CYL537" s="1"/>
      <c r="CYM537" s="1"/>
      <c r="CYN537" s="1"/>
      <c r="CYO537" s="1"/>
      <c r="CYP537" s="1"/>
      <c r="CYQ537" s="1"/>
      <c r="CYR537" s="1"/>
      <c r="CYS537" s="1"/>
      <c r="CYT537" s="1"/>
      <c r="CYU537" s="1"/>
      <c r="CYV537" s="1"/>
      <c r="CYW537" s="1"/>
      <c r="CYX537" s="1"/>
      <c r="CYY537" s="1"/>
      <c r="CYZ537" s="1"/>
      <c r="CZA537" s="1"/>
      <c r="CZB537" s="1"/>
      <c r="CZC537" s="1"/>
      <c r="CZD537" s="1"/>
      <c r="CZE537" s="1"/>
      <c r="CZF537" s="1"/>
      <c r="CZG537" s="1"/>
      <c r="CZH537" s="1"/>
      <c r="CZI537" s="1"/>
      <c r="CZJ537" s="1"/>
      <c r="CZK537" s="1"/>
      <c r="CZL537" s="1"/>
      <c r="CZM537" s="1"/>
      <c r="CZN537" s="1"/>
      <c r="CZO537" s="1"/>
      <c r="CZP537" s="1"/>
      <c r="CZQ537" s="1"/>
      <c r="CZR537" s="1"/>
      <c r="CZS537" s="1"/>
      <c r="CZT537" s="1"/>
      <c r="CZU537" s="1"/>
      <c r="CZV537" s="1"/>
      <c r="CZW537" s="1"/>
      <c r="CZX537" s="1"/>
      <c r="CZY537" s="1"/>
      <c r="CZZ537" s="1"/>
      <c r="DAA537" s="1"/>
      <c r="DAB537" s="1"/>
      <c r="DAC537" s="1"/>
      <c r="DAD537" s="1"/>
      <c r="DAE537" s="1"/>
      <c r="DAF537" s="1"/>
      <c r="DAG537" s="1"/>
      <c r="DAH537" s="1"/>
      <c r="DAI537" s="1"/>
      <c r="DAJ537" s="1"/>
      <c r="DAK537" s="1"/>
      <c r="DAL537" s="1"/>
      <c r="DAM537" s="1"/>
      <c r="DAN537" s="1"/>
      <c r="DAO537" s="1"/>
      <c r="DAP537" s="1"/>
      <c r="DAQ537" s="1"/>
      <c r="DAR537" s="1"/>
      <c r="DAS537" s="1"/>
      <c r="DAT537" s="1"/>
      <c r="DAU537" s="1"/>
      <c r="DAV537" s="1"/>
      <c r="DAW537" s="1"/>
      <c r="DAX537" s="1"/>
      <c r="DAY537" s="1"/>
      <c r="DAZ537" s="1"/>
      <c r="DBA537" s="1"/>
      <c r="DBB537" s="1"/>
      <c r="DBC537" s="1"/>
      <c r="DBD537" s="1"/>
      <c r="DBE537" s="1"/>
      <c r="DBF537" s="1"/>
      <c r="DBG537" s="1"/>
      <c r="DBH537" s="1"/>
      <c r="DBI537" s="1"/>
      <c r="DBJ537" s="1"/>
      <c r="DBK537" s="1"/>
      <c r="DBL537" s="1"/>
      <c r="DBM537" s="1"/>
      <c r="DBN537" s="1"/>
      <c r="DBO537" s="1"/>
      <c r="DBP537" s="1"/>
      <c r="DBQ537" s="1"/>
      <c r="DBR537" s="1"/>
      <c r="DBS537" s="1"/>
      <c r="DBT537" s="1"/>
      <c r="DBU537" s="1"/>
      <c r="DBV537" s="1"/>
      <c r="DBW537" s="1"/>
      <c r="DBX537" s="1"/>
      <c r="DBY537" s="1"/>
      <c r="DBZ537" s="1"/>
      <c r="DCA537" s="1"/>
      <c r="DCB537" s="1"/>
      <c r="DCC537" s="1"/>
      <c r="DCD537" s="1"/>
      <c r="DCE537" s="1"/>
      <c r="DCF537" s="1"/>
      <c r="DCG537" s="1"/>
      <c r="DCH537" s="1"/>
      <c r="DCI537" s="1"/>
      <c r="DCJ537" s="1"/>
      <c r="DCK537" s="1"/>
      <c r="DCL537" s="1"/>
      <c r="DCM537" s="1"/>
      <c r="DCN537" s="1"/>
      <c r="DCO537" s="1"/>
      <c r="DCP537" s="1"/>
      <c r="DCQ537" s="1"/>
      <c r="DCR537" s="1"/>
      <c r="DCS537" s="1"/>
      <c r="DCT537" s="1"/>
      <c r="DCU537" s="1"/>
      <c r="DCV537" s="1"/>
      <c r="DCW537" s="1"/>
      <c r="DCX537" s="1"/>
      <c r="DCY537" s="1"/>
      <c r="DCZ537" s="1"/>
      <c r="DDA537" s="1"/>
      <c r="DDB537" s="1"/>
      <c r="DDC537" s="1"/>
      <c r="DDD537" s="1"/>
      <c r="DDE537" s="1"/>
      <c r="DDF537" s="1"/>
      <c r="DDG537" s="1"/>
      <c r="DDH537" s="1"/>
      <c r="DDI537" s="1"/>
      <c r="DDJ537" s="1"/>
      <c r="DDK537" s="1"/>
      <c r="DDL537" s="1"/>
      <c r="DDM537" s="1"/>
      <c r="DDN537" s="1"/>
      <c r="DDO537" s="1"/>
      <c r="DDP537" s="1"/>
      <c r="DDQ537" s="1"/>
      <c r="DDR537" s="1"/>
      <c r="DDS537" s="1"/>
      <c r="DDT537" s="1"/>
      <c r="DDU537" s="1"/>
      <c r="DDV537" s="1"/>
      <c r="DDW537" s="1"/>
      <c r="DDX537" s="1"/>
      <c r="DDY537" s="1"/>
      <c r="DDZ537" s="1"/>
      <c r="DEA537" s="1"/>
      <c r="DEB537" s="1"/>
      <c r="DEC537" s="1"/>
      <c r="DED537" s="1"/>
      <c r="DEE537" s="1"/>
      <c r="DEF537" s="1"/>
      <c r="DEG537" s="1"/>
      <c r="DEH537" s="1"/>
      <c r="DEI537" s="1"/>
      <c r="DEJ537" s="1"/>
      <c r="DEK537" s="1"/>
      <c r="DEL537" s="1"/>
      <c r="DEM537" s="1"/>
      <c r="DEN537" s="1"/>
      <c r="DEO537" s="1"/>
      <c r="DEP537" s="1"/>
      <c r="DEQ537" s="1"/>
      <c r="DER537" s="1"/>
      <c r="DES537" s="1"/>
      <c r="DET537" s="1"/>
      <c r="DEU537" s="1"/>
      <c r="DEV537" s="1"/>
      <c r="DEW537" s="1"/>
      <c r="DEX537" s="1"/>
      <c r="DEY537" s="1"/>
      <c r="DEZ537" s="1"/>
      <c r="DFA537" s="1"/>
      <c r="DFB537" s="1"/>
      <c r="DFC537" s="1"/>
      <c r="DFD537" s="1"/>
      <c r="DFE537" s="1"/>
      <c r="DFF537" s="1"/>
      <c r="DFG537" s="1"/>
      <c r="DFH537" s="1"/>
      <c r="DFI537" s="1"/>
      <c r="DFJ537" s="1"/>
      <c r="DFK537" s="1"/>
      <c r="DFL537" s="1"/>
      <c r="DFM537" s="1"/>
      <c r="DFN537" s="1"/>
      <c r="DFO537" s="1"/>
      <c r="DFP537" s="1"/>
      <c r="DFQ537" s="1"/>
      <c r="DFR537" s="1"/>
      <c r="DFS537" s="1"/>
      <c r="DFT537" s="1"/>
      <c r="DFU537" s="1"/>
      <c r="DFV537" s="1"/>
      <c r="DFW537" s="1"/>
      <c r="DFX537" s="1"/>
      <c r="DFY537" s="1"/>
      <c r="DFZ537" s="1"/>
      <c r="DGA537" s="1"/>
      <c r="DGB537" s="1"/>
      <c r="DGC537" s="1"/>
      <c r="DGD537" s="1"/>
      <c r="DGE537" s="1"/>
      <c r="DGF537" s="1"/>
      <c r="DGG537" s="1"/>
      <c r="DGH537" s="1"/>
      <c r="DGI537" s="1"/>
      <c r="DGJ537" s="1"/>
      <c r="DGK537" s="1"/>
      <c r="DGL537" s="1"/>
      <c r="DGM537" s="1"/>
      <c r="DGN537" s="1"/>
      <c r="DGO537" s="1"/>
      <c r="DGP537" s="1"/>
      <c r="DGQ537" s="1"/>
      <c r="DGR537" s="1"/>
      <c r="DGS537" s="1"/>
      <c r="DGT537" s="1"/>
      <c r="DGU537" s="1"/>
      <c r="DGV537" s="1"/>
      <c r="DGW537" s="1"/>
      <c r="DGX537" s="1"/>
      <c r="DGY537" s="1"/>
      <c r="DGZ537" s="1"/>
      <c r="DHA537" s="1"/>
      <c r="DHB537" s="1"/>
      <c r="DHC537" s="1"/>
      <c r="DHD537" s="1"/>
      <c r="DHE537" s="1"/>
      <c r="DHF537" s="1"/>
      <c r="DHG537" s="1"/>
      <c r="DHH537" s="1"/>
      <c r="DHI537" s="1"/>
      <c r="DHJ537" s="1"/>
      <c r="DHK537" s="1"/>
      <c r="DHL537" s="1"/>
      <c r="DHM537" s="1"/>
      <c r="DHN537" s="1"/>
      <c r="DHO537" s="1"/>
      <c r="DHP537" s="1"/>
      <c r="DHQ537" s="1"/>
      <c r="DHR537" s="1"/>
      <c r="DHS537" s="1"/>
      <c r="DHT537" s="1"/>
      <c r="DHU537" s="1"/>
      <c r="DHV537" s="1"/>
      <c r="DHW537" s="1"/>
      <c r="DHX537" s="1"/>
      <c r="DHY537" s="1"/>
      <c r="DHZ537" s="1"/>
      <c r="DIA537" s="1"/>
      <c r="DIB537" s="1"/>
      <c r="DIC537" s="1"/>
      <c r="DID537" s="1"/>
      <c r="DIE537" s="1"/>
      <c r="DIF537" s="1"/>
      <c r="DIG537" s="1"/>
      <c r="DIH537" s="1"/>
      <c r="DII537" s="1"/>
      <c r="DIJ537" s="1"/>
      <c r="DIK537" s="1"/>
      <c r="DIL537" s="1"/>
      <c r="DIM537" s="1"/>
      <c r="DIN537" s="1"/>
      <c r="DIO537" s="1"/>
      <c r="DIP537" s="1"/>
      <c r="DIQ537" s="1"/>
      <c r="DIR537" s="1"/>
      <c r="DIS537" s="1"/>
      <c r="DIT537" s="1"/>
      <c r="DIU537" s="1"/>
      <c r="DIV537" s="1"/>
      <c r="DIW537" s="1"/>
      <c r="DIX537" s="1"/>
      <c r="DIY537" s="1"/>
      <c r="DIZ537" s="1"/>
      <c r="DJA537" s="1"/>
      <c r="DJB537" s="1"/>
      <c r="DJC537" s="1"/>
      <c r="DJD537" s="1"/>
      <c r="DJE537" s="1"/>
      <c r="DJF537" s="1"/>
      <c r="DJG537" s="1"/>
      <c r="DJH537" s="1"/>
      <c r="DJI537" s="1"/>
      <c r="DJJ537" s="1"/>
      <c r="DJK537" s="1"/>
      <c r="DJL537" s="1"/>
      <c r="DJM537" s="1"/>
      <c r="DJN537" s="1"/>
      <c r="DJO537" s="1"/>
      <c r="DJP537" s="1"/>
      <c r="DJQ537" s="1"/>
      <c r="DJR537" s="1"/>
      <c r="DJS537" s="1"/>
      <c r="DJT537" s="1"/>
      <c r="DJU537" s="1"/>
      <c r="DJV537" s="1"/>
      <c r="DJW537" s="1"/>
      <c r="DJX537" s="1"/>
      <c r="DJY537" s="1"/>
      <c r="DJZ537" s="1"/>
      <c r="DKA537" s="1"/>
      <c r="DKB537" s="1"/>
      <c r="DKC537" s="1"/>
      <c r="DKD537" s="1"/>
      <c r="DKE537" s="1"/>
      <c r="DKF537" s="1"/>
      <c r="DKG537" s="1"/>
      <c r="DKH537" s="1"/>
      <c r="DKI537" s="1"/>
      <c r="DKJ537" s="1"/>
      <c r="DKK537" s="1"/>
      <c r="DKL537" s="1"/>
      <c r="DKM537" s="1"/>
      <c r="DKN537" s="1"/>
      <c r="DKO537" s="1"/>
      <c r="DKP537" s="1"/>
      <c r="DKQ537" s="1"/>
      <c r="DKR537" s="1"/>
      <c r="DKS537" s="1"/>
      <c r="DKT537" s="1"/>
      <c r="DKU537" s="1"/>
      <c r="DKV537" s="1"/>
      <c r="DKW537" s="1"/>
      <c r="DKX537" s="1"/>
      <c r="DKY537" s="1"/>
      <c r="DKZ537" s="1"/>
      <c r="DLA537" s="1"/>
      <c r="DLB537" s="1"/>
      <c r="DLC537" s="1"/>
      <c r="DLD537" s="1"/>
      <c r="DLE537" s="1"/>
      <c r="DLF537" s="1"/>
      <c r="DLG537" s="1"/>
      <c r="DLH537" s="1"/>
      <c r="DLI537" s="1"/>
      <c r="DLJ537" s="1"/>
      <c r="DLK537" s="1"/>
      <c r="DLL537" s="1"/>
      <c r="DLM537" s="1"/>
      <c r="DLN537" s="1"/>
      <c r="DLO537" s="1"/>
      <c r="DLP537" s="1"/>
      <c r="DLQ537" s="1"/>
      <c r="DLR537" s="1"/>
      <c r="DLS537" s="1"/>
      <c r="DLT537" s="1"/>
      <c r="DLU537" s="1"/>
      <c r="DLV537" s="1"/>
      <c r="DLW537" s="1"/>
      <c r="DLX537" s="1"/>
      <c r="DLY537" s="1"/>
      <c r="DLZ537" s="1"/>
      <c r="DMA537" s="1"/>
      <c r="DMB537" s="1"/>
      <c r="DMC537" s="1"/>
      <c r="DMD537" s="1"/>
      <c r="DME537" s="1"/>
      <c r="DMF537" s="1"/>
      <c r="DMG537" s="1"/>
      <c r="DMH537" s="1"/>
      <c r="DMI537" s="1"/>
      <c r="DMJ537" s="1"/>
      <c r="DMK537" s="1"/>
      <c r="DML537" s="1"/>
      <c r="DMM537" s="1"/>
      <c r="DMN537" s="1"/>
      <c r="DMO537" s="1"/>
      <c r="DMP537" s="1"/>
      <c r="DMQ537" s="1"/>
      <c r="DMR537" s="1"/>
      <c r="DMS537" s="1"/>
      <c r="DMT537" s="1"/>
      <c r="DMU537" s="1"/>
      <c r="DMV537" s="1"/>
      <c r="DMW537" s="1"/>
      <c r="DMX537" s="1"/>
      <c r="DMY537" s="1"/>
      <c r="DMZ537" s="1"/>
      <c r="DNA537" s="1"/>
      <c r="DNB537" s="1"/>
      <c r="DNC537" s="1"/>
      <c r="DND537" s="1"/>
      <c r="DNE537" s="1"/>
      <c r="DNF537" s="1"/>
      <c r="DNG537" s="1"/>
      <c r="DNH537" s="1"/>
      <c r="DNI537" s="1"/>
      <c r="DNJ537" s="1"/>
      <c r="DNK537" s="1"/>
      <c r="DNL537" s="1"/>
      <c r="DNM537" s="1"/>
      <c r="DNN537" s="1"/>
      <c r="DNO537" s="1"/>
      <c r="DNP537" s="1"/>
      <c r="DNQ537" s="1"/>
      <c r="DNR537" s="1"/>
      <c r="DNS537" s="1"/>
      <c r="DNT537" s="1"/>
      <c r="DNU537" s="1"/>
      <c r="DNV537" s="1"/>
      <c r="DNW537" s="1"/>
      <c r="DNX537" s="1"/>
      <c r="DNY537" s="1"/>
      <c r="DNZ537" s="1"/>
      <c r="DOA537" s="1"/>
      <c r="DOB537" s="1"/>
      <c r="DOC537" s="1"/>
      <c r="DOD537" s="1"/>
      <c r="DOE537" s="1"/>
      <c r="DOF537" s="1"/>
      <c r="DOG537" s="1"/>
      <c r="DOH537" s="1"/>
      <c r="DOI537" s="1"/>
      <c r="DOJ537" s="1"/>
      <c r="DOK537" s="1"/>
      <c r="DOL537" s="1"/>
      <c r="DOM537" s="1"/>
      <c r="DON537" s="1"/>
      <c r="DOO537" s="1"/>
      <c r="DOP537" s="1"/>
      <c r="DOQ537" s="1"/>
      <c r="DOR537" s="1"/>
      <c r="DOS537" s="1"/>
      <c r="DOT537" s="1"/>
      <c r="DOU537" s="1"/>
      <c r="DOV537" s="1"/>
      <c r="DOW537" s="1"/>
      <c r="DOX537" s="1"/>
      <c r="DOY537" s="1"/>
      <c r="DOZ537" s="1"/>
      <c r="DPA537" s="1"/>
      <c r="DPB537" s="1"/>
      <c r="DPC537" s="1"/>
      <c r="DPD537" s="1"/>
      <c r="DPE537" s="1"/>
      <c r="DPF537" s="1"/>
      <c r="DPG537" s="1"/>
      <c r="DPH537" s="1"/>
      <c r="DPI537" s="1"/>
      <c r="DPJ537" s="1"/>
      <c r="DPK537" s="1"/>
      <c r="DPL537" s="1"/>
      <c r="DPM537" s="1"/>
      <c r="DPN537" s="1"/>
      <c r="DPO537" s="1"/>
      <c r="DPP537" s="1"/>
      <c r="DPQ537" s="1"/>
      <c r="DPR537" s="1"/>
      <c r="DPS537" s="1"/>
      <c r="DPT537" s="1"/>
      <c r="DPU537" s="1"/>
      <c r="DPV537" s="1"/>
      <c r="DPW537" s="1"/>
      <c r="DPX537" s="1"/>
      <c r="DPY537" s="1"/>
      <c r="DPZ537" s="1"/>
      <c r="DQA537" s="1"/>
      <c r="DQB537" s="1"/>
      <c r="DQC537" s="1"/>
      <c r="DQD537" s="1"/>
      <c r="DQE537" s="1"/>
      <c r="DQF537" s="1"/>
      <c r="DQG537" s="1"/>
      <c r="DQH537" s="1"/>
      <c r="DQI537" s="1"/>
      <c r="DQJ537" s="1"/>
      <c r="DQK537" s="1"/>
      <c r="DQL537" s="1"/>
      <c r="DQM537" s="1"/>
      <c r="DQN537" s="1"/>
      <c r="DQO537" s="1"/>
      <c r="DQP537" s="1"/>
      <c r="DQQ537" s="1"/>
      <c r="DQR537" s="1"/>
      <c r="DQS537" s="1"/>
      <c r="DQT537" s="1"/>
      <c r="DQU537" s="1"/>
      <c r="DQV537" s="1"/>
      <c r="DQW537" s="1"/>
      <c r="DQX537" s="1"/>
      <c r="DQY537" s="1"/>
      <c r="DQZ537" s="1"/>
      <c r="DRA537" s="1"/>
      <c r="DRB537" s="1"/>
      <c r="DRC537" s="1"/>
      <c r="DRD537" s="1"/>
      <c r="DRE537" s="1"/>
      <c r="DRF537" s="1"/>
      <c r="DRG537" s="1"/>
      <c r="DRH537" s="1"/>
      <c r="DRI537" s="1"/>
      <c r="DRJ537" s="1"/>
      <c r="DRK537" s="1"/>
      <c r="DRL537" s="1"/>
      <c r="DRM537" s="1"/>
      <c r="DRN537" s="1"/>
      <c r="DRO537" s="1"/>
      <c r="DRP537" s="1"/>
      <c r="DRQ537" s="1"/>
      <c r="DRR537" s="1"/>
      <c r="DRS537" s="1"/>
      <c r="DRT537" s="1"/>
      <c r="DRU537" s="1"/>
      <c r="DRV537" s="1"/>
      <c r="DRW537" s="1"/>
      <c r="DRX537" s="1"/>
      <c r="DRY537" s="1"/>
      <c r="DRZ537" s="1"/>
      <c r="DSA537" s="1"/>
      <c r="DSB537" s="1"/>
      <c r="DSC537" s="1"/>
      <c r="DSD537" s="1"/>
      <c r="DSE537" s="1"/>
      <c r="DSF537" s="1"/>
      <c r="DSG537" s="1"/>
      <c r="DSH537" s="1"/>
      <c r="DSI537" s="1"/>
      <c r="DSJ537" s="1"/>
      <c r="DSK537" s="1"/>
      <c r="DSL537" s="1"/>
      <c r="DSM537" s="1"/>
      <c r="DSN537" s="1"/>
      <c r="DSO537" s="1"/>
      <c r="DSP537" s="1"/>
      <c r="DSQ537" s="1"/>
      <c r="DSR537" s="1"/>
      <c r="DSS537" s="1"/>
      <c r="DST537" s="1"/>
      <c r="DSU537" s="1"/>
      <c r="DSV537" s="1"/>
      <c r="DSW537" s="1"/>
      <c r="DSX537" s="1"/>
      <c r="DSY537" s="1"/>
      <c r="DSZ537" s="1"/>
      <c r="DTA537" s="1"/>
      <c r="DTB537" s="1"/>
      <c r="DTC537" s="1"/>
      <c r="DTD537" s="1"/>
      <c r="DTE537" s="1"/>
      <c r="DTF537" s="1"/>
      <c r="DTG537" s="1"/>
      <c r="DTH537" s="1"/>
      <c r="DTI537" s="1"/>
      <c r="DTJ537" s="1"/>
      <c r="DTK537" s="1"/>
      <c r="DTL537" s="1"/>
      <c r="DTM537" s="1"/>
      <c r="DTN537" s="1"/>
      <c r="DTO537" s="1"/>
      <c r="DTP537" s="1"/>
      <c r="DTQ537" s="1"/>
      <c r="DTR537" s="1"/>
      <c r="DTS537" s="1"/>
      <c r="DTT537" s="1"/>
      <c r="DTU537" s="1"/>
      <c r="DTV537" s="1"/>
      <c r="DTW537" s="1"/>
      <c r="DTX537" s="1"/>
      <c r="DTY537" s="1"/>
      <c r="DTZ537" s="1"/>
      <c r="DUA537" s="1"/>
      <c r="DUB537" s="1"/>
      <c r="DUC537" s="1"/>
      <c r="DUD537" s="1"/>
      <c r="DUE537" s="1"/>
      <c r="DUF537" s="1"/>
      <c r="DUG537" s="1"/>
      <c r="DUH537" s="1"/>
      <c r="DUI537" s="1"/>
      <c r="DUJ537" s="1"/>
      <c r="DUK537" s="1"/>
      <c r="DUL537" s="1"/>
      <c r="DUM537" s="1"/>
      <c r="DUN537" s="1"/>
      <c r="DUO537" s="1"/>
      <c r="DUP537" s="1"/>
      <c r="DUQ537" s="1"/>
      <c r="DUR537" s="1"/>
      <c r="DUS537" s="1"/>
      <c r="DUT537" s="1"/>
      <c r="DUU537" s="1"/>
      <c r="DUV537" s="1"/>
      <c r="DUW537" s="1"/>
      <c r="DUX537" s="1"/>
      <c r="DUY537" s="1"/>
      <c r="DUZ537" s="1"/>
      <c r="DVA537" s="1"/>
      <c r="DVB537" s="1"/>
      <c r="DVC537" s="1"/>
      <c r="DVD537" s="1"/>
      <c r="DVE537" s="1"/>
      <c r="DVF537" s="1"/>
      <c r="DVG537" s="1"/>
      <c r="DVH537" s="1"/>
      <c r="DVI537" s="1"/>
      <c r="DVJ537" s="1"/>
      <c r="DVK537" s="1"/>
      <c r="DVL537" s="1"/>
      <c r="DVM537" s="1"/>
      <c r="DVN537" s="1"/>
      <c r="DVO537" s="1"/>
      <c r="DVP537" s="1"/>
      <c r="DVQ537" s="1"/>
      <c r="DVR537" s="1"/>
      <c r="DVS537" s="1"/>
      <c r="DVT537" s="1"/>
      <c r="DVU537" s="1"/>
      <c r="DVV537" s="1"/>
      <c r="DVW537" s="1"/>
      <c r="DVX537" s="1"/>
      <c r="DVY537" s="1"/>
      <c r="DVZ537" s="1"/>
      <c r="DWA537" s="1"/>
      <c r="DWB537" s="1"/>
      <c r="DWC537" s="1"/>
      <c r="DWD537" s="1"/>
      <c r="DWE537" s="1"/>
      <c r="DWF537" s="1"/>
      <c r="DWG537" s="1"/>
      <c r="DWH537" s="1"/>
      <c r="DWI537" s="1"/>
      <c r="DWJ537" s="1"/>
      <c r="DWK537" s="1"/>
      <c r="DWL537" s="1"/>
      <c r="DWM537" s="1"/>
      <c r="DWN537" s="1"/>
      <c r="DWO537" s="1"/>
      <c r="DWP537" s="1"/>
      <c r="DWQ537" s="1"/>
      <c r="DWR537" s="1"/>
      <c r="DWS537" s="1"/>
      <c r="DWT537" s="1"/>
      <c r="DWU537" s="1"/>
      <c r="DWV537" s="1"/>
      <c r="DWW537" s="1"/>
      <c r="DWX537" s="1"/>
      <c r="DWY537" s="1"/>
      <c r="DWZ537" s="1"/>
      <c r="DXA537" s="1"/>
      <c r="DXB537" s="1"/>
      <c r="DXC537" s="1"/>
      <c r="DXD537" s="1"/>
      <c r="DXE537" s="1"/>
      <c r="DXF537" s="1"/>
      <c r="DXG537" s="1"/>
      <c r="DXH537" s="1"/>
      <c r="DXI537" s="1"/>
      <c r="DXJ537" s="1"/>
      <c r="DXK537" s="1"/>
      <c r="DXL537" s="1"/>
      <c r="DXM537" s="1"/>
      <c r="DXN537" s="1"/>
      <c r="DXO537" s="1"/>
      <c r="DXP537" s="1"/>
      <c r="DXQ537" s="1"/>
      <c r="DXR537" s="1"/>
      <c r="DXS537" s="1"/>
      <c r="DXT537" s="1"/>
      <c r="DXU537" s="1"/>
      <c r="DXV537" s="1"/>
      <c r="DXW537" s="1"/>
      <c r="DXX537" s="1"/>
      <c r="DXY537" s="1"/>
      <c r="DXZ537" s="1"/>
      <c r="DYA537" s="1"/>
      <c r="DYB537" s="1"/>
      <c r="DYC537" s="1"/>
      <c r="DYD537" s="1"/>
      <c r="DYE537" s="1"/>
      <c r="DYF537" s="1"/>
      <c r="DYG537" s="1"/>
      <c r="DYH537" s="1"/>
      <c r="DYI537" s="1"/>
      <c r="DYJ537" s="1"/>
      <c r="DYK537" s="1"/>
      <c r="DYL537" s="1"/>
      <c r="DYM537" s="1"/>
      <c r="DYN537" s="1"/>
      <c r="DYO537" s="1"/>
      <c r="DYP537" s="1"/>
      <c r="DYQ537" s="1"/>
      <c r="DYR537" s="1"/>
      <c r="DYS537" s="1"/>
      <c r="DYT537" s="1"/>
      <c r="DYU537" s="1"/>
      <c r="DYV537" s="1"/>
      <c r="DYW537" s="1"/>
      <c r="DYX537" s="1"/>
      <c r="DYY537" s="1"/>
      <c r="DYZ537" s="1"/>
      <c r="DZA537" s="1"/>
      <c r="DZB537" s="1"/>
      <c r="DZC537" s="1"/>
      <c r="DZD537" s="1"/>
      <c r="DZE537" s="1"/>
      <c r="DZF537" s="1"/>
      <c r="DZG537" s="1"/>
      <c r="DZH537" s="1"/>
      <c r="DZI537" s="1"/>
      <c r="DZJ537" s="1"/>
      <c r="DZK537" s="1"/>
      <c r="DZL537" s="1"/>
      <c r="DZM537" s="1"/>
      <c r="DZN537" s="1"/>
      <c r="DZO537" s="1"/>
      <c r="DZP537" s="1"/>
      <c r="DZQ537" s="1"/>
      <c r="DZR537" s="1"/>
      <c r="DZS537" s="1"/>
      <c r="DZT537" s="1"/>
      <c r="DZU537" s="1"/>
      <c r="DZV537" s="1"/>
      <c r="DZW537" s="1"/>
      <c r="DZX537" s="1"/>
      <c r="DZY537" s="1"/>
      <c r="DZZ537" s="1"/>
      <c r="EAA537" s="1"/>
      <c r="EAB537" s="1"/>
      <c r="EAC537" s="1"/>
      <c r="EAD537" s="1"/>
      <c r="EAE537" s="1"/>
      <c r="EAF537" s="1"/>
      <c r="EAG537" s="1"/>
      <c r="EAH537" s="1"/>
      <c r="EAI537" s="1"/>
      <c r="EAJ537" s="1"/>
      <c r="EAK537" s="1"/>
      <c r="EAL537" s="1"/>
      <c r="EAM537" s="1"/>
      <c r="EAN537" s="1"/>
      <c r="EAO537" s="1"/>
      <c r="EAP537" s="1"/>
      <c r="EAQ537" s="1"/>
      <c r="EAR537" s="1"/>
      <c r="EAS537" s="1"/>
      <c r="EAT537" s="1"/>
      <c r="EAU537" s="1"/>
      <c r="EAV537" s="1"/>
      <c r="EAW537" s="1"/>
      <c r="EAX537" s="1"/>
      <c r="EAY537" s="1"/>
      <c r="EAZ537" s="1"/>
      <c r="EBA537" s="1"/>
      <c r="EBB537" s="1"/>
      <c r="EBC537" s="1"/>
      <c r="EBD537" s="1"/>
      <c r="EBE537" s="1"/>
      <c r="EBF537" s="1"/>
      <c r="EBG537" s="1"/>
      <c r="EBH537" s="1"/>
      <c r="EBI537" s="1"/>
      <c r="EBJ537" s="1"/>
      <c r="EBK537" s="1"/>
      <c r="EBL537" s="1"/>
      <c r="EBM537" s="1"/>
      <c r="EBN537" s="1"/>
      <c r="EBO537" s="1"/>
      <c r="EBP537" s="1"/>
      <c r="EBQ537" s="1"/>
      <c r="EBR537" s="1"/>
      <c r="EBS537" s="1"/>
      <c r="EBT537" s="1"/>
      <c r="EBU537" s="1"/>
      <c r="EBV537" s="1"/>
      <c r="EBW537" s="1"/>
      <c r="EBX537" s="1"/>
      <c r="EBY537" s="1"/>
      <c r="EBZ537" s="1"/>
      <c r="ECA537" s="1"/>
      <c r="ECB537" s="1"/>
      <c r="ECC537" s="1"/>
      <c r="ECD537" s="1"/>
      <c r="ECE537" s="1"/>
      <c r="ECF537" s="1"/>
      <c r="ECG537" s="1"/>
      <c r="ECH537" s="1"/>
      <c r="ECI537" s="1"/>
      <c r="ECJ537" s="1"/>
      <c r="ECK537" s="1"/>
      <c r="ECL537" s="1"/>
      <c r="ECM537" s="1"/>
      <c r="ECN537" s="1"/>
      <c r="ECO537" s="1"/>
      <c r="ECP537" s="1"/>
      <c r="ECQ537" s="1"/>
      <c r="ECR537" s="1"/>
      <c r="ECS537" s="1"/>
      <c r="ECT537" s="1"/>
      <c r="ECU537" s="1"/>
      <c r="ECV537" s="1"/>
      <c r="ECW537" s="1"/>
      <c r="ECX537" s="1"/>
      <c r="ECY537" s="1"/>
      <c r="ECZ537" s="1"/>
      <c r="EDA537" s="1"/>
      <c r="EDB537" s="1"/>
      <c r="EDC537" s="1"/>
      <c r="EDD537" s="1"/>
      <c r="EDE537" s="1"/>
      <c r="EDF537" s="1"/>
      <c r="EDG537" s="1"/>
      <c r="EDH537" s="1"/>
      <c r="EDI537" s="1"/>
      <c r="EDJ537" s="1"/>
      <c r="EDK537" s="1"/>
      <c r="EDL537" s="1"/>
      <c r="EDM537" s="1"/>
      <c r="EDN537" s="1"/>
      <c r="EDO537" s="1"/>
      <c r="EDP537" s="1"/>
      <c r="EDQ537" s="1"/>
      <c r="EDR537" s="1"/>
      <c r="EDS537" s="1"/>
      <c r="EDT537" s="1"/>
      <c r="EDU537" s="1"/>
      <c r="EDV537" s="1"/>
      <c r="EDW537" s="1"/>
      <c r="EDX537" s="1"/>
      <c r="EDY537" s="1"/>
      <c r="EDZ537" s="1"/>
      <c r="EEA537" s="1"/>
      <c r="EEB537" s="1"/>
      <c r="EEC537" s="1"/>
      <c r="EED537" s="1"/>
      <c r="EEE537" s="1"/>
      <c r="EEF537" s="1"/>
      <c r="EEG537" s="1"/>
      <c r="EEH537" s="1"/>
      <c r="EEI537" s="1"/>
      <c r="EEJ537" s="1"/>
      <c r="EEK537" s="1"/>
      <c r="EEL537" s="1"/>
      <c r="EEM537" s="1"/>
      <c r="EEN537" s="1"/>
      <c r="EEO537" s="1"/>
      <c r="EEP537" s="1"/>
      <c r="EEQ537" s="1"/>
      <c r="EER537" s="1"/>
      <c r="EES537" s="1"/>
      <c r="EET537" s="1"/>
      <c r="EEU537" s="1"/>
      <c r="EEV537" s="1"/>
      <c r="EEW537" s="1"/>
      <c r="EEX537" s="1"/>
      <c r="EEY537" s="1"/>
      <c r="EEZ537" s="1"/>
      <c r="EFA537" s="1"/>
      <c r="EFB537" s="1"/>
      <c r="EFC537" s="1"/>
      <c r="EFD537" s="1"/>
      <c r="EFE537" s="1"/>
      <c r="EFF537" s="1"/>
      <c r="EFG537" s="1"/>
      <c r="EFH537" s="1"/>
      <c r="EFI537" s="1"/>
      <c r="EFJ537" s="1"/>
      <c r="EFK537" s="1"/>
      <c r="EFL537" s="1"/>
      <c r="EFM537" s="1"/>
      <c r="EFN537" s="1"/>
      <c r="EFO537" s="1"/>
      <c r="EFP537" s="1"/>
      <c r="EFQ537" s="1"/>
      <c r="EFR537" s="1"/>
      <c r="EFS537" s="1"/>
      <c r="EFT537" s="1"/>
      <c r="EFU537" s="1"/>
      <c r="EFV537" s="1"/>
      <c r="EFW537" s="1"/>
      <c r="EFX537" s="1"/>
      <c r="EFY537" s="1"/>
      <c r="EFZ537" s="1"/>
      <c r="EGA537" s="1"/>
      <c r="EGB537" s="1"/>
      <c r="EGC537" s="1"/>
      <c r="EGD537" s="1"/>
      <c r="EGE537" s="1"/>
      <c r="EGF537" s="1"/>
      <c r="EGG537" s="1"/>
      <c r="EGH537" s="1"/>
      <c r="EGI537" s="1"/>
      <c r="EGJ537" s="1"/>
      <c r="EGK537" s="1"/>
      <c r="EGL537" s="1"/>
      <c r="EGM537" s="1"/>
      <c r="EGN537" s="1"/>
      <c r="EGO537" s="1"/>
      <c r="EGP537" s="1"/>
      <c r="EGQ537" s="1"/>
      <c r="EGR537" s="1"/>
      <c r="EGS537" s="1"/>
      <c r="EGT537" s="1"/>
      <c r="EGU537" s="1"/>
      <c r="EGV537" s="1"/>
      <c r="EGW537" s="1"/>
      <c r="EGX537" s="1"/>
      <c r="EGY537" s="1"/>
      <c r="EGZ537" s="1"/>
      <c r="EHA537" s="1"/>
      <c r="EHB537" s="1"/>
      <c r="EHC537" s="1"/>
      <c r="EHD537" s="1"/>
      <c r="EHE537" s="1"/>
      <c r="EHF537" s="1"/>
      <c r="EHG537" s="1"/>
      <c r="EHH537" s="1"/>
      <c r="EHI537" s="1"/>
      <c r="EHJ537" s="1"/>
      <c r="EHK537" s="1"/>
      <c r="EHL537" s="1"/>
      <c r="EHM537" s="1"/>
      <c r="EHN537" s="1"/>
      <c r="EHO537" s="1"/>
      <c r="EHP537" s="1"/>
      <c r="EHQ537" s="1"/>
      <c r="EHR537" s="1"/>
      <c r="EHS537" s="1"/>
      <c r="EHT537" s="1"/>
      <c r="EHU537" s="1"/>
      <c r="EHV537" s="1"/>
      <c r="EHW537" s="1"/>
      <c r="EHX537" s="1"/>
      <c r="EHY537" s="1"/>
      <c r="EHZ537" s="1"/>
      <c r="EIA537" s="1"/>
      <c r="EIB537" s="1"/>
      <c r="EIC537" s="1"/>
      <c r="EID537" s="1"/>
      <c r="EIE537" s="1"/>
      <c r="EIF537" s="1"/>
      <c r="EIG537" s="1"/>
      <c r="EIH537" s="1"/>
      <c r="EII537" s="1"/>
      <c r="EIJ537" s="1"/>
      <c r="EIK537" s="1"/>
      <c r="EIL537" s="1"/>
      <c r="EIM537" s="1"/>
      <c r="EIN537" s="1"/>
      <c r="EIO537" s="1"/>
      <c r="EIP537" s="1"/>
      <c r="EIQ537" s="1"/>
      <c r="EIR537" s="1"/>
      <c r="EIS537" s="1"/>
      <c r="EIT537" s="1"/>
      <c r="EIU537" s="1"/>
      <c r="EIV537" s="1"/>
      <c r="EIW537" s="1"/>
      <c r="EIX537" s="1"/>
      <c r="EIY537" s="1"/>
      <c r="EIZ537" s="1"/>
      <c r="EJA537" s="1"/>
      <c r="EJB537" s="1"/>
      <c r="EJC537" s="1"/>
      <c r="EJD537" s="1"/>
      <c r="EJE537" s="1"/>
      <c r="EJF537" s="1"/>
      <c r="EJG537" s="1"/>
      <c r="EJH537" s="1"/>
      <c r="EJI537" s="1"/>
      <c r="EJJ537" s="1"/>
      <c r="EJK537" s="1"/>
      <c r="EJL537" s="1"/>
      <c r="EJM537" s="1"/>
      <c r="EJN537" s="1"/>
      <c r="EJO537" s="1"/>
      <c r="EJP537" s="1"/>
      <c r="EJQ537" s="1"/>
      <c r="EJR537" s="1"/>
      <c r="EJS537" s="1"/>
      <c r="EJT537" s="1"/>
      <c r="EJU537" s="1"/>
      <c r="EJV537" s="1"/>
      <c r="EJW537" s="1"/>
      <c r="EJX537" s="1"/>
      <c r="EJY537" s="1"/>
      <c r="EJZ537" s="1"/>
      <c r="EKA537" s="1"/>
      <c r="EKB537" s="1"/>
      <c r="EKC537" s="1"/>
      <c r="EKD537" s="1"/>
      <c r="EKE537" s="1"/>
      <c r="EKF537" s="1"/>
      <c r="EKG537" s="1"/>
      <c r="EKH537" s="1"/>
      <c r="EKI537" s="1"/>
      <c r="EKJ537" s="1"/>
      <c r="EKK537" s="1"/>
      <c r="EKL537" s="1"/>
      <c r="EKM537" s="1"/>
      <c r="EKN537" s="1"/>
      <c r="EKO537" s="1"/>
      <c r="EKP537" s="1"/>
      <c r="EKQ537" s="1"/>
      <c r="EKR537" s="1"/>
      <c r="EKS537" s="1"/>
      <c r="EKT537" s="1"/>
      <c r="EKU537" s="1"/>
      <c r="EKV537" s="1"/>
      <c r="EKW537" s="1"/>
      <c r="EKX537" s="1"/>
      <c r="EKY537" s="1"/>
      <c r="EKZ537" s="1"/>
      <c r="ELA537" s="1"/>
      <c r="ELB537" s="1"/>
      <c r="ELC537" s="1"/>
      <c r="ELD537" s="1"/>
      <c r="ELE537" s="1"/>
      <c r="ELF537" s="1"/>
      <c r="ELG537" s="1"/>
      <c r="ELH537" s="1"/>
      <c r="ELI537" s="1"/>
      <c r="ELJ537" s="1"/>
      <c r="ELK537" s="1"/>
      <c r="ELL537" s="1"/>
      <c r="ELM537" s="1"/>
      <c r="ELN537" s="1"/>
      <c r="ELO537" s="1"/>
      <c r="ELP537" s="1"/>
      <c r="ELQ537" s="1"/>
      <c r="ELR537" s="1"/>
      <c r="ELS537" s="1"/>
      <c r="ELT537" s="1"/>
      <c r="ELU537" s="1"/>
      <c r="ELV537" s="1"/>
      <c r="ELW537" s="1"/>
      <c r="ELX537" s="1"/>
      <c r="ELY537" s="1"/>
      <c r="ELZ537" s="1"/>
      <c r="EMA537" s="1"/>
      <c r="EMB537" s="1"/>
      <c r="EMC537" s="1"/>
      <c r="EMD537" s="1"/>
      <c r="EME537" s="1"/>
      <c r="EMF537" s="1"/>
      <c r="EMG537" s="1"/>
      <c r="EMH537" s="1"/>
      <c r="EMI537" s="1"/>
      <c r="EMJ537" s="1"/>
      <c r="EMK537" s="1"/>
      <c r="EML537" s="1"/>
      <c r="EMM537" s="1"/>
      <c r="EMN537" s="1"/>
      <c r="EMO537" s="1"/>
      <c r="EMP537" s="1"/>
      <c r="EMQ537" s="1"/>
      <c r="EMR537" s="1"/>
      <c r="EMS537" s="1"/>
      <c r="EMT537" s="1"/>
      <c r="EMU537" s="1"/>
      <c r="EMV537" s="1"/>
      <c r="EMW537" s="1"/>
      <c r="EMX537" s="1"/>
      <c r="EMY537" s="1"/>
      <c r="EMZ537" s="1"/>
      <c r="ENA537" s="1"/>
      <c r="ENB537" s="1"/>
      <c r="ENC537" s="1"/>
      <c r="END537" s="1"/>
      <c r="ENE537" s="1"/>
      <c r="ENF537" s="1"/>
      <c r="ENG537" s="1"/>
      <c r="ENH537" s="1"/>
      <c r="ENI537" s="1"/>
      <c r="ENJ537" s="1"/>
      <c r="ENK537" s="1"/>
      <c r="ENL537" s="1"/>
      <c r="ENM537" s="1"/>
      <c r="ENN537" s="1"/>
      <c r="ENO537" s="1"/>
      <c r="ENP537" s="1"/>
      <c r="ENQ537" s="1"/>
      <c r="ENR537" s="1"/>
      <c r="ENS537" s="1"/>
      <c r="ENT537" s="1"/>
      <c r="ENU537" s="1"/>
      <c r="ENV537" s="1"/>
      <c r="ENW537" s="1"/>
      <c r="ENX537" s="1"/>
      <c r="ENY537" s="1"/>
      <c r="ENZ537" s="1"/>
      <c r="EOA537" s="1"/>
      <c r="EOB537" s="1"/>
      <c r="EOC537" s="1"/>
      <c r="EOD537" s="1"/>
      <c r="EOE537" s="1"/>
      <c r="EOF537" s="1"/>
      <c r="EOG537" s="1"/>
      <c r="EOH537" s="1"/>
      <c r="EOI537" s="1"/>
      <c r="EOJ537" s="1"/>
      <c r="EOK537" s="1"/>
      <c r="EOL537" s="1"/>
      <c r="EOM537" s="1"/>
      <c r="EON537" s="1"/>
      <c r="EOO537" s="1"/>
      <c r="EOP537" s="1"/>
      <c r="EOQ537" s="1"/>
      <c r="EOR537" s="1"/>
      <c r="EOS537" s="1"/>
      <c r="EOT537" s="1"/>
      <c r="EOU537" s="1"/>
      <c r="EOV537" s="1"/>
      <c r="EOW537" s="1"/>
      <c r="EOX537" s="1"/>
      <c r="EOY537" s="1"/>
      <c r="EOZ537" s="1"/>
      <c r="EPA537" s="1"/>
      <c r="EPB537" s="1"/>
      <c r="EPC537" s="1"/>
      <c r="EPD537" s="1"/>
      <c r="EPE537" s="1"/>
      <c r="EPF537" s="1"/>
      <c r="EPG537" s="1"/>
      <c r="EPH537" s="1"/>
      <c r="EPI537" s="1"/>
      <c r="EPJ537" s="1"/>
      <c r="EPK537" s="1"/>
      <c r="EPL537" s="1"/>
      <c r="EPM537" s="1"/>
      <c r="EPN537" s="1"/>
      <c r="EPO537" s="1"/>
      <c r="EPP537" s="1"/>
      <c r="EPQ537" s="1"/>
      <c r="EPR537" s="1"/>
      <c r="EPS537" s="1"/>
      <c r="EPT537" s="1"/>
      <c r="EPU537" s="1"/>
      <c r="EPV537" s="1"/>
      <c r="EPW537" s="1"/>
      <c r="EPX537" s="1"/>
      <c r="EPY537" s="1"/>
      <c r="EPZ537" s="1"/>
      <c r="EQA537" s="1"/>
      <c r="EQB537" s="1"/>
      <c r="EQC537" s="1"/>
      <c r="EQD537" s="1"/>
      <c r="EQE537" s="1"/>
      <c r="EQF537" s="1"/>
      <c r="EQG537" s="1"/>
      <c r="EQH537" s="1"/>
      <c r="EQI537" s="1"/>
      <c r="EQJ537" s="1"/>
      <c r="EQK537" s="1"/>
      <c r="EQL537" s="1"/>
      <c r="EQM537" s="1"/>
      <c r="EQN537" s="1"/>
      <c r="EQO537" s="1"/>
      <c r="EQP537" s="1"/>
      <c r="EQQ537" s="1"/>
      <c r="EQR537" s="1"/>
      <c r="EQS537" s="1"/>
      <c r="EQT537" s="1"/>
      <c r="EQU537" s="1"/>
      <c r="EQV537" s="1"/>
      <c r="EQW537" s="1"/>
      <c r="EQX537" s="1"/>
      <c r="EQY537" s="1"/>
      <c r="EQZ537" s="1"/>
      <c r="ERA537" s="1"/>
      <c r="ERB537" s="1"/>
      <c r="ERC537" s="1"/>
      <c r="ERD537" s="1"/>
      <c r="ERE537" s="1"/>
      <c r="ERF537" s="1"/>
      <c r="ERG537" s="1"/>
      <c r="ERH537" s="1"/>
      <c r="ERI537" s="1"/>
      <c r="ERJ537" s="1"/>
      <c r="ERK537" s="1"/>
      <c r="ERL537" s="1"/>
      <c r="ERM537" s="1"/>
      <c r="ERN537" s="1"/>
      <c r="ERO537" s="1"/>
      <c r="ERP537" s="1"/>
      <c r="ERQ537" s="1"/>
      <c r="ERR537" s="1"/>
      <c r="ERS537" s="1"/>
      <c r="ERT537" s="1"/>
      <c r="ERU537" s="1"/>
      <c r="ERV537" s="1"/>
      <c r="ERW537" s="1"/>
      <c r="ERX537" s="1"/>
      <c r="ERY537" s="1"/>
      <c r="ERZ537" s="1"/>
      <c r="ESA537" s="1"/>
      <c r="ESB537" s="1"/>
      <c r="ESC537" s="1"/>
      <c r="ESD537" s="1"/>
      <c r="ESE537" s="1"/>
      <c r="ESF537" s="1"/>
      <c r="ESG537" s="1"/>
      <c r="ESH537" s="1"/>
      <c r="ESI537" s="1"/>
      <c r="ESJ537" s="1"/>
      <c r="ESK537" s="1"/>
      <c r="ESL537" s="1"/>
      <c r="ESM537" s="1"/>
      <c r="ESN537" s="1"/>
      <c r="ESO537" s="1"/>
      <c r="ESP537" s="1"/>
      <c r="ESQ537" s="1"/>
      <c r="ESR537" s="1"/>
      <c r="ESS537" s="1"/>
      <c r="EST537" s="1"/>
      <c r="ESU537" s="1"/>
      <c r="ESV537" s="1"/>
      <c r="ESW537" s="1"/>
      <c r="ESX537" s="1"/>
      <c r="ESY537" s="1"/>
      <c r="ESZ537" s="1"/>
      <c r="ETA537" s="1"/>
      <c r="ETB537" s="1"/>
      <c r="ETC537" s="1"/>
      <c r="ETD537" s="1"/>
      <c r="ETE537" s="1"/>
      <c r="ETF537" s="1"/>
      <c r="ETG537" s="1"/>
      <c r="ETH537" s="1"/>
      <c r="ETI537" s="1"/>
      <c r="ETJ537" s="1"/>
      <c r="ETK537" s="1"/>
      <c r="ETL537" s="1"/>
      <c r="ETM537" s="1"/>
      <c r="ETN537" s="1"/>
      <c r="ETO537" s="1"/>
      <c r="ETP537" s="1"/>
      <c r="ETQ537" s="1"/>
      <c r="ETR537" s="1"/>
      <c r="ETS537" s="1"/>
      <c r="ETT537" s="1"/>
      <c r="ETU537" s="1"/>
      <c r="ETV537" s="1"/>
      <c r="ETW537" s="1"/>
      <c r="ETX537" s="1"/>
      <c r="ETY537" s="1"/>
      <c r="ETZ537" s="1"/>
      <c r="EUA537" s="1"/>
      <c r="EUB537" s="1"/>
      <c r="EUC537" s="1"/>
      <c r="EUD537" s="1"/>
      <c r="EUE537" s="1"/>
      <c r="EUF537" s="1"/>
      <c r="EUG537" s="1"/>
      <c r="EUH537" s="1"/>
      <c r="EUI537" s="1"/>
      <c r="EUJ537" s="1"/>
      <c r="EUK537" s="1"/>
      <c r="EUL537" s="1"/>
      <c r="EUM537" s="1"/>
      <c r="EUN537" s="1"/>
      <c r="EUO537" s="1"/>
      <c r="EUP537" s="1"/>
      <c r="EUQ537" s="1"/>
      <c r="EUR537" s="1"/>
      <c r="EUS537" s="1"/>
      <c r="EUT537" s="1"/>
      <c r="EUU537" s="1"/>
      <c r="EUV537" s="1"/>
      <c r="EUW537" s="1"/>
      <c r="EUX537" s="1"/>
      <c r="EUY537" s="1"/>
      <c r="EUZ537" s="1"/>
      <c r="EVA537" s="1"/>
      <c r="EVB537" s="1"/>
      <c r="EVC537" s="1"/>
      <c r="EVD537" s="1"/>
      <c r="EVE537" s="1"/>
      <c r="EVF537" s="1"/>
      <c r="EVG537" s="1"/>
      <c r="EVH537" s="1"/>
      <c r="EVI537" s="1"/>
      <c r="EVJ537" s="1"/>
      <c r="EVK537" s="1"/>
      <c r="EVL537" s="1"/>
      <c r="EVM537" s="1"/>
      <c r="EVN537" s="1"/>
      <c r="EVO537" s="1"/>
      <c r="EVP537" s="1"/>
      <c r="EVQ537" s="1"/>
      <c r="EVR537" s="1"/>
      <c r="EVS537" s="1"/>
      <c r="EVT537" s="1"/>
      <c r="EVU537" s="1"/>
      <c r="EVV537" s="1"/>
      <c r="EVW537" s="1"/>
      <c r="EVX537" s="1"/>
      <c r="EVY537" s="1"/>
      <c r="EVZ537" s="1"/>
      <c r="EWA537" s="1"/>
      <c r="EWB537" s="1"/>
      <c r="EWC537" s="1"/>
      <c r="EWD537" s="1"/>
      <c r="EWE537" s="1"/>
      <c r="EWF537" s="1"/>
      <c r="EWG537" s="1"/>
      <c r="EWH537" s="1"/>
      <c r="EWI537" s="1"/>
      <c r="EWJ537" s="1"/>
      <c r="EWK537" s="1"/>
      <c r="EWL537" s="1"/>
      <c r="EWM537" s="1"/>
      <c r="EWN537" s="1"/>
      <c r="EWO537" s="1"/>
      <c r="EWP537" s="1"/>
      <c r="EWQ537" s="1"/>
      <c r="EWR537" s="1"/>
      <c r="EWS537" s="1"/>
      <c r="EWT537" s="1"/>
      <c r="EWU537" s="1"/>
      <c r="EWV537" s="1"/>
      <c r="EWW537" s="1"/>
      <c r="EWX537" s="1"/>
      <c r="EWY537" s="1"/>
      <c r="EWZ537" s="1"/>
      <c r="EXA537" s="1"/>
      <c r="EXB537" s="1"/>
      <c r="EXC537" s="1"/>
      <c r="EXD537" s="1"/>
      <c r="EXE537" s="1"/>
      <c r="EXF537" s="1"/>
      <c r="EXG537" s="1"/>
      <c r="EXH537" s="1"/>
      <c r="EXI537" s="1"/>
      <c r="EXJ537" s="1"/>
      <c r="EXK537" s="1"/>
      <c r="EXL537" s="1"/>
      <c r="EXM537" s="1"/>
      <c r="EXN537" s="1"/>
      <c r="EXO537" s="1"/>
      <c r="EXP537" s="1"/>
      <c r="EXQ537" s="1"/>
      <c r="EXR537" s="1"/>
      <c r="EXS537" s="1"/>
      <c r="EXT537" s="1"/>
      <c r="EXU537" s="1"/>
      <c r="EXV537" s="1"/>
      <c r="EXW537" s="1"/>
      <c r="EXX537" s="1"/>
      <c r="EXY537" s="1"/>
      <c r="EXZ537" s="1"/>
      <c r="EYA537" s="1"/>
      <c r="EYB537" s="1"/>
      <c r="EYC537" s="1"/>
      <c r="EYD537" s="1"/>
      <c r="EYE537" s="1"/>
      <c r="EYF537" s="1"/>
      <c r="EYG537" s="1"/>
      <c r="EYH537" s="1"/>
      <c r="EYI537" s="1"/>
      <c r="EYJ537" s="1"/>
      <c r="EYK537" s="1"/>
      <c r="EYL537" s="1"/>
      <c r="EYM537" s="1"/>
      <c r="EYN537" s="1"/>
      <c r="EYO537" s="1"/>
      <c r="EYP537" s="1"/>
      <c r="EYQ537" s="1"/>
      <c r="EYR537" s="1"/>
      <c r="EYS537" s="1"/>
      <c r="EYT537" s="1"/>
      <c r="EYU537" s="1"/>
      <c r="EYV537" s="1"/>
      <c r="EYW537" s="1"/>
      <c r="EYX537" s="1"/>
      <c r="EYY537" s="1"/>
      <c r="EYZ537" s="1"/>
      <c r="EZA537" s="1"/>
      <c r="EZB537" s="1"/>
      <c r="EZC537" s="1"/>
      <c r="EZD537" s="1"/>
      <c r="EZE537" s="1"/>
      <c r="EZF537" s="1"/>
      <c r="EZG537" s="1"/>
      <c r="EZH537" s="1"/>
      <c r="EZI537" s="1"/>
      <c r="EZJ537" s="1"/>
      <c r="EZK537" s="1"/>
      <c r="EZL537" s="1"/>
      <c r="EZM537" s="1"/>
      <c r="EZN537" s="1"/>
      <c r="EZO537" s="1"/>
      <c r="EZP537" s="1"/>
      <c r="EZQ537" s="1"/>
      <c r="EZR537" s="1"/>
      <c r="EZS537" s="1"/>
      <c r="EZT537" s="1"/>
      <c r="EZU537" s="1"/>
      <c r="EZV537" s="1"/>
      <c r="EZW537" s="1"/>
      <c r="EZX537" s="1"/>
      <c r="EZY537" s="1"/>
      <c r="EZZ537" s="1"/>
      <c r="FAA537" s="1"/>
      <c r="FAB537" s="1"/>
      <c r="FAC537" s="1"/>
      <c r="FAD537" s="1"/>
      <c r="FAE537" s="1"/>
      <c r="FAF537" s="1"/>
      <c r="FAG537" s="1"/>
      <c r="FAH537" s="1"/>
      <c r="FAI537" s="1"/>
      <c r="FAJ537" s="1"/>
      <c r="FAK537" s="1"/>
      <c r="FAL537" s="1"/>
      <c r="FAM537" s="1"/>
      <c r="FAN537" s="1"/>
      <c r="FAO537" s="1"/>
      <c r="FAP537" s="1"/>
      <c r="FAQ537" s="1"/>
      <c r="FAR537" s="1"/>
      <c r="FAS537" s="1"/>
      <c r="FAT537" s="1"/>
      <c r="FAU537" s="1"/>
      <c r="FAV537" s="1"/>
      <c r="FAW537" s="1"/>
      <c r="FAX537" s="1"/>
      <c r="FAY537" s="1"/>
      <c r="FAZ537" s="1"/>
      <c r="FBA537" s="1"/>
      <c r="FBB537" s="1"/>
      <c r="FBC537" s="1"/>
      <c r="FBD537" s="1"/>
      <c r="FBE537" s="1"/>
      <c r="FBF537" s="1"/>
      <c r="FBG537" s="1"/>
      <c r="FBH537" s="1"/>
      <c r="FBI537" s="1"/>
      <c r="FBJ537" s="1"/>
      <c r="FBK537" s="1"/>
      <c r="FBL537" s="1"/>
      <c r="FBM537" s="1"/>
      <c r="FBN537" s="1"/>
      <c r="FBO537" s="1"/>
      <c r="FBP537" s="1"/>
      <c r="FBQ537" s="1"/>
      <c r="FBR537" s="1"/>
      <c r="FBS537" s="1"/>
      <c r="FBT537" s="1"/>
      <c r="FBU537" s="1"/>
      <c r="FBV537" s="1"/>
      <c r="FBW537" s="1"/>
      <c r="FBX537" s="1"/>
      <c r="FBY537" s="1"/>
      <c r="FBZ537" s="1"/>
      <c r="FCA537" s="1"/>
      <c r="FCB537" s="1"/>
      <c r="FCC537" s="1"/>
      <c r="FCD537" s="1"/>
      <c r="FCE537" s="1"/>
      <c r="FCF537" s="1"/>
      <c r="FCG537" s="1"/>
      <c r="FCH537" s="1"/>
      <c r="FCI537" s="1"/>
      <c r="FCJ537" s="1"/>
      <c r="FCK537" s="1"/>
      <c r="FCL537" s="1"/>
      <c r="FCM537" s="1"/>
      <c r="FCN537" s="1"/>
      <c r="FCO537" s="1"/>
      <c r="FCP537" s="1"/>
      <c r="FCQ537" s="1"/>
      <c r="FCR537" s="1"/>
      <c r="FCS537" s="1"/>
      <c r="FCT537" s="1"/>
      <c r="FCU537" s="1"/>
      <c r="FCV537" s="1"/>
      <c r="FCW537" s="1"/>
      <c r="FCX537" s="1"/>
      <c r="FCY537" s="1"/>
      <c r="FCZ537" s="1"/>
      <c r="FDA537" s="1"/>
      <c r="FDB537" s="1"/>
      <c r="FDC537" s="1"/>
      <c r="FDD537" s="1"/>
      <c r="FDE537" s="1"/>
      <c r="FDF537" s="1"/>
      <c r="FDG537" s="1"/>
      <c r="FDH537" s="1"/>
      <c r="FDI537" s="1"/>
      <c r="FDJ537" s="1"/>
      <c r="FDK537" s="1"/>
      <c r="FDL537" s="1"/>
      <c r="FDM537" s="1"/>
      <c r="FDN537" s="1"/>
      <c r="FDO537" s="1"/>
      <c r="FDP537" s="1"/>
      <c r="FDQ537" s="1"/>
      <c r="FDR537" s="1"/>
      <c r="FDS537" s="1"/>
      <c r="FDT537" s="1"/>
      <c r="FDU537" s="1"/>
      <c r="FDV537" s="1"/>
      <c r="FDW537" s="1"/>
      <c r="FDX537" s="1"/>
      <c r="FDY537" s="1"/>
      <c r="FDZ537" s="1"/>
      <c r="FEA537" s="1"/>
      <c r="FEB537" s="1"/>
      <c r="FEC537" s="1"/>
      <c r="FED537" s="1"/>
      <c r="FEE537" s="1"/>
      <c r="FEF537" s="1"/>
      <c r="FEG537" s="1"/>
      <c r="FEH537" s="1"/>
      <c r="FEI537" s="1"/>
      <c r="FEJ537" s="1"/>
      <c r="FEK537" s="1"/>
      <c r="FEL537" s="1"/>
      <c r="FEM537" s="1"/>
      <c r="FEN537" s="1"/>
      <c r="FEO537" s="1"/>
      <c r="FEP537" s="1"/>
      <c r="FEQ537" s="1"/>
      <c r="FER537" s="1"/>
      <c r="FES537" s="1"/>
      <c r="FET537" s="1"/>
      <c r="FEU537" s="1"/>
      <c r="FEV537" s="1"/>
      <c r="FEW537" s="1"/>
      <c r="FEX537" s="1"/>
      <c r="FEY537" s="1"/>
      <c r="FEZ537" s="1"/>
      <c r="FFA537" s="1"/>
      <c r="FFB537" s="1"/>
      <c r="FFC537" s="1"/>
      <c r="FFD537" s="1"/>
      <c r="FFE537" s="1"/>
      <c r="FFF537" s="1"/>
      <c r="FFG537" s="1"/>
      <c r="FFH537" s="1"/>
      <c r="FFI537" s="1"/>
      <c r="FFJ537" s="1"/>
      <c r="FFK537" s="1"/>
      <c r="FFL537" s="1"/>
      <c r="FFM537" s="1"/>
      <c r="FFN537" s="1"/>
      <c r="FFO537" s="1"/>
      <c r="FFP537" s="1"/>
      <c r="FFQ537" s="1"/>
      <c r="FFR537" s="1"/>
      <c r="FFS537" s="1"/>
      <c r="FFT537" s="1"/>
      <c r="FFU537" s="1"/>
      <c r="FFV537" s="1"/>
      <c r="FFW537" s="1"/>
      <c r="FFX537" s="1"/>
      <c r="FFY537" s="1"/>
      <c r="FFZ537" s="1"/>
      <c r="FGA537" s="1"/>
      <c r="FGB537" s="1"/>
      <c r="FGC537" s="1"/>
      <c r="FGD537" s="1"/>
      <c r="FGE537" s="1"/>
      <c r="FGF537" s="1"/>
      <c r="FGG537" s="1"/>
      <c r="FGH537" s="1"/>
      <c r="FGI537" s="1"/>
      <c r="FGJ537" s="1"/>
      <c r="FGK537" s="1"/>
      <c r="FGL537" s="1"/>
      <c r="FGM537" s="1"/>
      <c r="FGN537" s="1"/>
      <c r="FGO537" s="1"/>
      <c r="FGP537" s="1"/>
      <c r="FGQ537" s="1"/>
      <c r="FGR537" s="1"/>
      <c r="FGS537" s="1"/>
      <c r="FGT537" s="1"/>
      <c r="FGU537" s="1"/>
      <c r="FGV537" s="1"/>
      <c r="FGW537" s="1"/>
      <c r="FGX537" s="1"/>
      <c r="FGY537" s="1"/>
      <c r="FGZ537" s="1"/>
      <c r="FHA537" s="1"/>
      <c r="FHB537" s="1"/>
      <c r="FHC537" s="1"/>
      <c r="FHD537" s="1"/>
      <c r="FHE537" s="1"/>
      <c r="FHF537" s="1"/>
      <c r="FHG537" s="1"/>
      <c r="FHH537" s="1"/>
      <c r="FHI537" s="1"/>
      <c r="FHJ537" s="1"/>
      <c r="FHK537" s="1"/>
      <c r="FHL537" s="1"/>
      <c r="FHM537" s="1"/>
      <c r="FHN537" s="1"/>
      <c r="FHO537" s="1"/>
      <c r="FHP537" s="1"/>
      <c r="FHQ537" s="1"/>
      <c r="FHR537" s="1"/>
      <c r="FHS537" s="1"/>
      <c r="FHT537" s="1"/>
      <c r="FHU537" s="1"/>
      <c r="FHV537" s="1"/>
      <c r="FHW537" s="1"/>
      <c r="FHX537" s="1"/>
      <c r="FHY537" s="1"/>
      <c r="FHZ537" s="1"/>
      <c r="FIA537" s="1"/>
      <c r="FIB537" s="1"/>
      <c r="FIC537" s="1"/>
      <c r="FID537" s="1"/>
      <c r="FIE537" s="1"/>
      <c r="FIF537" s="1"/>
      <c r="FIG537" s="1"/>
      <c r="FIH537" s="1"/>
      <c r="FII537" s="1"/>
      <c r="FIJ537" s="1"/>
      <c r="FIK537" s="1"/>
      <c r="FIL537" s="1"/>
      <c r="FIM537" s="1"/>
      <c r="FIN537" s="1"/>
      <c r="FIO537" s="1"/>
      <c r="FIP537" s="1"/>
      <c r="FIQ537" s="1"/>
      <c r="FIR537" s="1"/>
      <c r="FIS537" s="1"/>
      <c r="FIT537" s="1"/>
      <c r="FIU537" s="1"/>
      <c r="FIV537" s="1"/>
      <c r="FIW537" s="1"/>
      <c r="FIX537" s="1"/>
      <c r="FIY537" s="1"/>
      <c r="FIZ537" s="1"/>
      <c r="FJA537" s="1"/>
      <c r="FJB537" s="1"/>
      <c r="FJC537" s="1"/>
      <c r="FJD537" s="1"/>
      <c r="FJE537" s="1"/>
      <c r="FJF537" s="1"/>
      <c r="FJG537" s="1"/>
      <c r="FJH537" s="1"/>
      <c r="FJI537" s="1"/>
      <c r="FJJ537" s="1"/>
      <c r="FJK537" s="1"/>
      <c r="FJL537" s="1"/>
      <c r="FJM537" s="1"/>
      <c r="FJN537" s="1"/>
      <c r="FJO537" s="1"/>
      <c r="FJP537" s="1"/>
      <c r="FJQ537" s="1"/>
      <c r="FJR537" s="1"/>
      <c r="FJS537" s="1"/>
      <c r="FJT537" s="1"/>
      <c r="FJU537" s="1"/>
      <c r="FJV537" s="1"/>
      <c r="FJW537" s="1"/>
      <c r="FJX537" s="1"/>
      <c r="FJY537" s="1"/>
      <c r="FJZ537" s="1"/>
      <c r="FKA537" s="1"/>
      <c r="FKB537" s="1"/>
      <c r="FKC537" s="1"/>
      <c r="FKD537" s="1"/>
      <c r="FKE537" s="1"/>
      <c r="FKF537" s="1"/>
      <c r="FKG537" s="1"/>
      <c r="FKH537" s="1"/>
      <c r="FKI537" s="1"/>
      <c r="FKJ537" s="1"/>
      <c r="FKK537" s="1"/>
      <c r="FKL537" s="1"/>
      <c r="FKM537" s="1"/>
      <c r="FKN537" s="1"/>
      <c r="FKO537" s="1"/>
      <c r="FKP537" s="1"/>
      <c r="FKQ537" s="1"/>
      <c r="FKR537" s="1"/>
      <c r="FKS537" s="1"/>
      <c r="FKT537" s="1"/>
      <c r="FKU537" s="1"/>
      <c r="FKV537" s="1"/>
      <c r="FKW537" s="1"/>
      <c r="FKX537" s="1"/>
      <c r="FKY537" s="1"/>
      <c r="FKZ537" s="1"/>
      <c r="FLA537" s="1"/>
      <c r="FLB537" s="1"/>
      <c r="FLC537" s="1"/>
      <c r="FLD537" s="1"/>
      <c r="FLE537" s="1"/>
      <c r="FLF537" s="1"/>
      <c r="FLG537" s="1"/>
      <c r="FLH537" s="1"/>
      <c r="FLI537" s="1"/>
      <c r="FLJ537" s="1"/>
      <c r="FLK537" s="1"/>
      <c r="FLL537" s="1"/>
      <c r="FLM537" s="1"/>
      <c r="FLN537" s="1"/>
      <c r="FLO537" s="1"/>
      <c r="FLP537" s="1"/>
      <c r="FLQ537" s="1"/>
      <c r="FLR537" s="1"/>
      <c r="FLS537" s="1"/>
      <c r="FLT537" s="1"/>
      <c r="FLU537" s="1"/>
      <c r="FLV537" s="1"/>
      <c r="FLW537" s="1"/>
      <c r="FLX537" s="1"/>
      <c r="FLY537" s="1"/>
      <c r="FLZ537" s="1"/>
      <c r="FMA537" s="1"/>
      <c r="FMB537" s="1"/>
      <c r="FMC537" s="1"/>
      <c r="FMD537" s="1"/>
      <c r="FME537" s="1"/>
      <c r="FMF537" s="1"/>
      <c r="FMG537" s="1"/>
      <c r="FMH537" s="1"/>
      <c r="FMI537" s="1"/>
      <c r="FMJ537" s="1"/>
      <c r="FMK537" s="1"/>
      <c r="FML537" s="1"/>
      <c r="FMM537" s="1"/>
      <c r="FMN537" s="1"/>
      <c r="FMO537" s="1"/>
      <c r="FMP537" s="1"/>
      <c r="FMQ537" s="1"/>
      <c r="FMR537" s="1"/>
      <c r="FMS537" s="1"/>
      <c r="FMT537" s="1"/>
      <c r="FMU537" s="1"/>
      <c r="FMV537" s="1"/>
      <c r="FMW537" s="1"/>
      <c r="FMX537" s="1"/>
      <c r="FMY537" s="1"/>
      <c r="FMZ537" s="1"/>
      <c r="FNA537" s="1"/>
      <c r="FNB537" s="1"/>
      <c r="FNC537" s="1"/>
      <c r="FND537" s="1"/>
      <c r="FNE537" s="1"/>
      <c r="FNF537" s="1"/>
      <c r="FNG537" s="1"/>
      <c r="FNH537" s="1"/>
      <c r="FNI537" s="1"/>
      <c r="FNJ537" s="1"/>
      <c r="FNK537" s="1"/>
      <c r="FNL537" s="1"/>
      <c r="FNM537" s="1"/>
      <c r="FNN537" s="1"/>
      <c r="FNO537" s="1"/>
      <c r="FNP537" s="1"/>
      <c r="FNQ537" s="1"/>
      <c r="FNR537" s="1"/>
      <c r="FNS537" s="1"/>
      <c r="FNT537" s="1"/>
      <c r="FNU537" s="1"/>
      <c r="FNV537" s="1"/>
      <c r="FNW537" s="1"/>
      <c r="FNX537" s="1"/>
      <c r="FNY537" s="1"/>
      <c r="FNZ537" s="1"/>
      <c r="FOA537" s="1"/>
      <c r="FOB537" s="1"/>
      <c r="FOC537" s="1"/>
      <c r="FOD537" s="1"/>
      <c r="FOE537" s="1"/>
      <c r="FOF537" s="1"/>
      <c r="FOG537" s="1"/>
      <c r="FOH537" s="1"/>
      <c r="FOI537" s="1"/>
      <c r="FOJ537" s="1"/>
      <c r="FOK537" s="1"/>
      <c r="FOL537" s="1"/>
      <c r="FOM537" s="1"/>
      <c r="FON537" s="1"/>
      <c r="FOO537" s="1"/>
      <c r="FOP537" s="1"/>
      <c r="FOQ537" s="1"/>
      <c r="FOR537" s="1"/>
      <c r="FOS537" s="1"/>
      <c r="FOT537" s="1"/>
      <c r="FOU537" s="1"/>
      <c r="FOV537" s="1"/>
      <c r="FOW537" s="1"/>
      <c r="FOX537" s="1"/>
      <c r="FOY537" s="1"/>
      <c r="FOZ537" s="1"/>
      <c r="FPA537" s="1"/>
      <c r="FPB537" s="1"/>
      <c r="FPC537" s="1"/>
      <c r="FPD537" s="1"/>
      <c r="FPE537" s="1"/>
      <c r="FPF537" s="1"/>
      <c r="FPG537" s="1"/>
      <c r="FPH537" s="1"/>
      <c r="FPI537" s="1"/>
      <c r="FPJ537" s="1"/>
      <c r="FPK537" s="1"/>
      <c r="FPL537" s="1"/>
      <c r="FPM537" s="1"/>
      <c r="FPN537" s="1"/>
      <c r="FPO537" s="1"/>
      <c r="FPP537" s="1"/>
      <c r="FPQ537" s="1"/>
      <c r="FPR537" s="1"/>
      <c r="FPS537" s="1"/>
      <c r="FPT537" s="1"/>
      <c r="FPU537" s="1"/>
      <c r="FPV537" s="1"/>
      <c r="FPW537" s="1"/>
      <c r="FPX537" s="1"/>
      <c r="FPY537" s="1"/>
      <c r="FPZ537" s="1"/>
      <c r="FQA537" s="1"/>
      <c r="FQB537" s="1"/>
      <c r="FQC537" s="1"/>
      <c r="FQD537" s="1"/>
      <c r="FQE537" s="1"/>
      <c r="FQF537" s="1"/>
      <c r="FQG537" s="1"/>
      <c r="FQH537" s="1"/>
      <c r="FQI537" s="1"/>
      <c r="FQJ537" s="1"/>
      <c r="FQK537" s="1"/>
      <c r="FQL537" s="1"/>
      <c r="FQM537" s="1"/>
      <c r="FQN537" s="1"/>
      <c r="FQO537" s="1"/>
      <c r="FQP537" s="1"/>
      <c r="FQQ537" s="1"/>
      <c r="FQR537" s="1"/>
      <c r="FQS537" s="1"/>
      <c r="FQT537" s="1"/>
      <c r="FQU537" s="1"/>
      <c r="FQV537" s="1"/>
      <c r="FQW537" s="1"/>
      <c r="FQX537" s="1"/>
      <c r="FQY537" s="1"/>
      <c r="FQZ537" s="1"/>
      <c r="FRA537" s="1"/>
      <c r="FRB537" s="1"/>
      <c r="FRC537" s="1"/>
      <c r="FRD537" s="1"/>
      <c r="FRE537" s="1"/>
      <c r="FRF537" s="1"/>
      <c r="FRG537" s="1"/>
      <c r="FRH537" s="1"/>
      <c r="FRI537" s="1"/>
      <c r="FRJ537" s="1"/>
      <c r="FRK537" s="1"/>
      <c r="FRL537" s="1"/>
      <c r="FRM537" s="1"/>
      <c r="FRN537" s="1"/>
      <c r="FRO537" s="1"/>
      <c r="FRP537" s="1"/>
      <c r="FRQ537" s="1"/>
      <c r="FRR537" s="1"/>
      <c r="FRS537" s="1"/>
      <c r="FRT537" s="1"/>
      <c r="FRU537" s="1"/>
      <c r="FRV537" s="1"/>
      <c r="FRW537" s="1"/>
      <c r="FRX537" s="1"/>
      <c r="FRY537" s="1"/>
      <c r="FRZ537" s="1"/>
      <c r="FSA537" s="1"/>
      <c r="FSB537" s="1"/>
      <c r="FSC537" s="1"/>
      <c r="FSD537" s="1"/>
      <c r="FSE537" s="1"/>
      <c r="FSF537" s="1"/>
      <c r="FSG537" s="1"/>
      <c r="FSH537" s="1"/>
      <c r="FSI537" s="1"/>
      <c r="FSJ537" s="1"/>
      <c r="FSK537" s="1"/>
      <c r="FSL537" s="1"/>
      <c r="FSM537" s="1"/>
      <c r="FSN537" s="1"/>
      <c r="FSO537" s="1"/>
      <c r="FSP537" s="1"/>
      <c r="FSQ537" s="1"/>
      <c r="FSR537" s="1"/>
      <c r="FSS537" s="1"/>
      <c r="FST537" s="1"/>
      <c r="FSU537" s="1"/>
      <c r="FSV537" s="1"/>
      <c r="FSW537" s="1"/>
      <c r="FSX537" s="1"/>
      <c r="FSY537" s="1"/>
      <c r="FSZ537" s="1"/>
      <c r="FTA537" s="1"/>
      <c r="FTB537" s="1"/>
      <c r="FTC537" s="1"/>
      <c r="FTD537" s="1"/>
      <c r="FTE537" s="1"/>
      <c r="FTF537" s="1"/>
      <c r="FTG537" s="1"/>
      <c r="FTH537" s="1"/>
      <c r="FTI537" s="1"/>
      <c r="FTJ537" s="1"/>
      <c r="FTK537" s="1"/>
      <c r="FTL537" s="1"/>
      <c r="FTM537" s="1"/>
      <c r="FTN537" s="1"/>
      <c r="FTO537" s="1"/>
      <c r="FTP537" s="1"/>
      <c r="FTQ537" s="1"/>
      <c r="FTR537" s="1"/>
      <c r="FTS537" s="1"/>
      <c r="FTT537" s="1"/>
      <c r="FTU537" s="1"/>
      <c r="FTV537" s="1"/>
      <c r="FTW537" s="1"/>
      <c r="FTX537" s="1"/>
      <c r="FTY537" s="1"/>
      <c r="FTZ537" s="1"/>
      <c r="FUA537" s="1"/>
      <c r="FUB537" s="1"/>
      <c r="FUC537" s="1"/>
      <c r="FUD537" s="1"/>
      <c r="FUE537" s="1"/>
      <c r="FUF537" s="1"/>
      <c r="FUG537" s="1"/>
      <c r="FUH537" s="1"/>
      <c r="FUI537" s="1"/>
      <c r="FUJ537" s="1"/>
      <c r="FUK537" s="1"/>
      <c r="FUL537" s="1"/>
      <c r="FUM537" s="1"/>
      <c r="FUN537" s="1"/>
      <c r="FUO537" s="1"/>
      <c r="FUP537" s="1"/>
      <c r="FUQ537" s="1"/>
      <c r="FUR537" s="1"/>
      <c r="FUS537" s="1"/>
      <c r="FUT537" s="1"/>
      <c r="FUU537" s="1"/>
      <c r="FUV537" s="1"/>
      <c r="FUW537" s="1"/>
      <c r="FUX537" s="1"/>
      <c r="FUY537" s="1"/>
      <c r="FUZ537" s="1"/>
      <c r="FVA537" s="1"/>
      <c r="FVB537" s="1"/>
      <c r="FVC537" s="1"/>
      <c r="FVD537" s="1"/>
      <c r="FVE537" s="1"/>
      <c r="FVF537" s="1"/>
      <c r="FVG537" s="1"/>
      <c r="FVH537" s="1"/>
      <c r="FVI537" s="1"/>
      <c r="FVJ537" s="1"/>
      <c r="FVK537" s="1"/>
      <c r="FVL537" s="1"/>
      <c r="FVM537" s="1"/>
      <c r="FVN537" s="1"/>
      <c r="FVO537" s="1"/>
      <c r="FVP537" s="1"/>
      <c r="FVQ537" s="1"/>
      <c r="FVR537" s="1"/>
      <c r="FVS537" s="1"/>
      <c r="FVT537" s="1"/>
      <c r="FVU537" s="1"/>
      <c r="FVV537" s="1"/>
      <c r="FVW537" s="1"/>
      <c r="FVX537" s="1"/>
      <c r="FVY537" s="1"/>
      <c r="FVZ537" s="1"/>
      <c r="FWA537" s="1"/>
      <c r="FWB537" s="1"/>
      <c r="FWC537" s="1"/>
      <c r="FWD537" s="1"/>
      <c r="FWE537" s="1"/>
      <c r="FWF537" s="1"/>
      <c r="FWG537" s="1"/>
      <c r="FWH537" s="1"/>
      <c r="FWI537" s="1"/>
      <c r="FWJ537" s="1"/>
      <c r="FWK537" s="1"/>
      <c r="FWL537" s="1"/>
      <c r="FWM537" s="1"/>
      <c r="FWN537" s="1"/>
      <c r="FWO537" s="1"/>
      <c r="FWP537" s="1"/>
      <c r="FWQ537" s="1"/>
      <c r="FWR537" s="1"/>
      <c r="FWS537" s="1"/>
      <c r="FWT537" s="1"/>
      <c r="FWU537" s="1"/>
      <c r="FWV537" s="1"/>
      <c r="FWW537" s="1"/>
      <c r="FWX537" s="1"/>
      <c r="FWY537" s="1"/>
      <c r="FWZ537" s="1"/>
      <c r="FXA537" s="1"/>
      <c r="FXB537" s="1"/>
      <c r="FXC537" s="1"/>
      <c r="FXD537" s="1"/>
      <c r="FXE537" s="1"/>
      <c r="FXF537" s="1"/>
      <c r="FXG537" s="1"/>
      <c r="FXH537" s="1"/>
      <c r="FXI537" s="1"/>
      <c r="FXJ537" s="1"/>
      <c r="FXK537" s="1"/>
      <c r="FXL537" s="1"/>
      <c r="FXM537" s="1"/>
      <c r="FXN537" s="1"/>
      <c r="FXO537" s="1"/>
      <c r="FXP537" s="1"/>
      <c r="FXQ537" s="1"/>
      <c r="FXR537" s="1"/>
      <c r="FXS537" s="1"/>
      <c r="FXT537" s="1"/>
      <c r="FXU537" s="1"/>
      <c r="FXV537" s="1"/>
      <c r="FXW537" s="1"/>
      <c r="FXX537" s="1"/>
      <c r="FXY537" s="1"/>
      <c r="FXZ537" s="1"/>
      <c r="FYA537" s="1"/>
      <c r="FYB537" s="1"/>
      <c r="FYC537" s="1"/>
      <c r="FYD537" s="1"/>
      <c r="FYE537" s="1"/>
      <c r="FYF537" s="1"/>
      <c r="FYG537" s="1"/>
      <c r="FYH537" s="1"/>
      <c r="FYI537" s="1"/>
      <c r="FYJ537" s="1"/>
      <c r="FYK537" s="1"/>
      <c r="FYL537" s="1"/>
      <c r="FYM537" s="1"/>
      <c r="FYN537" s="1"/>
      <c r="FYO537" s="1"/>
      <c r="FYP537" s="1"/>
      <c r="FYQ537" s="1"/>
      <c r="FYR537" s="1"/>
      <c r="FYS537" s="1"/>
      <c r="FYT537" s="1"/>
      <c r="FYU537" s="1"/>
      <c r="FYV537" s="1"/>
      <c r="FYW537" s="1"/>
      <c r="FYX537" s="1"/>
      <c r="FYY537" s="1"/>
      <c r="FYZ537" s="1"/>
      <c r="FZA537" s="1"/>
      <c r="FZB537" s="1"/>
      <c r="FZC537" s="1"/>
      <c r="FZD537" s="1"/>
      <c r="FZE537" s="1"/>
      <c r="FZF537" s="1"/>
      <c r="FZG537" s="1"/>
      <c r="FZH537" s="1"/>
      <c r="FZI537" s="1"/>
      <c r="FZJ537" s="1"/>
      <c r="FZK537" s="1"/>
      <c r="FZL537" s="1"/>
      <c r="FZM537" s="1"/>
      <c r="FZN537" s="1"/>
      <c r="FZO537" s="1"/>
      <c r="FZP537" s="1"/>
      <c r="FZQ537" s="1"/>
      <c r="FZR537" s="1"/>
      <c r="FZS537" s="1"/>
      <c r="FZT537" s="1"/>
      <c r="FZU537" s="1"/>
      <c r="FZV537" s="1"/>
      <c r="FZW537" s="1"/>
      <c r="FZX537" s="1"/>
      <c r="FZY537" s="1"/>
      <c r="FZZ537" s="1"/>
      <c r="GAA537" s="1"/>
      <c r="GAB537" s="1"/>
      <c r="GAC537" s="1"/>
      <c r="GAD537" s="1"/>
      <c r="GAE537" s="1"/>
      <c r="GAF537" s="1"/>
      <c r="GAG537" s="1"/>
      <c r="GAH537" s="1"/>
      <c r="GAI537" s="1"/>
      <c r="GAJ537" s="1"/>
      <c r="GAK537" s="1"/>
      <c r="GAL537" s="1"/>
      <c r="GAM537" s="1"/>
      <c r="GAN537" s="1"/>
      <c r="GAO537" s="1"/>
      <c r="GAP537" s="1"/>
      <c r="GAQ537" s="1"/>
      <c r="GAR537" s="1"/>
      <c r="GAS537" s="1"/>
      <c r="GAT537" s="1"/>
      <c r="GAU537" s="1"/>
      <c r="GAV537" s="1"/>
      <c r="GAW537" s="1"/>
      <c r="GAX537" s="1"/>
      <c r="GAY537" s="1"/>
      <c r="GAZ537" s="1"/>
      <c r="GBA537" s="1"/>
      <c r="GBB537" s="1"/>
      <c r="GBC537" s="1"/>
      <c r="GBD537" s="1"/>
      <c r="GBE537" s="1"/>
      <c r="GBF537" s="1"/>
      <c r="GBG537" s="1"/>
      <c r="GBH537" s="1"/>
      <c r="GBI537" s="1"/>
      <c r="GBJ537" s="1"/>
      <c r="GBK537" s="1"/>
      <c r="GBL537" s="1"/>
      <c r="GBM537" s="1"/>
      <c r="GBN537" s="1"/>
      <c r="GBO537" s="1"/>
      <c r="GBP537" s="1"/>
      <c r="GBQ537" s="1"/>
      <c r="GBR537" s="1"/>
      <c r="GBS537" s="1"/>
      <c r="GBT537" s="1"/>
      <c r="GBU537" s="1"/>
      <c r="GBV537" s="1"/>
      <c r="GBW537" s="1"/>
      <c r="GBX537" s="1"/>
      <c r="GBY537" s="1"/>
      <c r="GBZ537" s="1"/>
      <c r="GCA537" s="1"/>
      <c r="GCB537" s="1"/>
      <c r="GCC537" s="1"/>
      <c r="GCD537" s="1"/>
      <c r="GCE537" s="1"/>
      <c r="GCF537" s="1"/>
      <c r="GCG537" s="1"/>
      <c r="GCH537" s="1"/>
      <c r="GCI537" s="1"/>
      <c r="GCJ537" s="1"/>
      <c r="GCK537" s="1"/>
      <c r="GCL537" s="1"/>
      <c r="GCM537" s="1"/>
      <c r="GCN537" s="1"/>
      <c r="GCO537" s="1"/>
      <c r="GCP537" s="1"/>
      <c r="GCQ537" s="1"/>
      <c r="GCR537" s="1"/>
      <c r="GCS537" s="1"/>
      <c r="GCT537" s="1"/>
      <c r="GCU537" s="1"/>
      <c r="GCV537" s="1"/>
      <c r="GCW537" s="1"/>
      <c r="GCX537" s="1"/>
      <c r="GCY537" s="1"/>
      <c r="GCZ537" s="1"/>
      <c r="GDA537" s="1"/>
      <c r="GDB537" s="1"/>
      <c r="GDC537" s="1"/>
      <c r="GDD537" s="1"/>
      <c r="GDE537" s="1"/>
      <c r="GDF537" s="1"/>
      <c r="GDG537" s="1"/>
      <c r="GDH537" s="1"/>
      <c r="GDI537" s="1"/>
      <c r="GDJ537" s="1"/>
      <c r="GDK537" s="1"/>
      <c r="GDL537" s="1"/>
      <c r="GDM537" s="1"/>
      <c r="GDN537" s="1"/>
      <c r="GDO537" s="1"/>
      <c r="GDP537" s="1"/>
      <c r="GDQ537" s="1"/>
      <c r="GDR537" s="1"/>
      <c r="GDS537" s="1"/>
      <c r="GDT537" s="1"/>
      <c r="GDU537" s="1"/>
      <c r="GDV537" s="1"/>
      <c r="GDW537" s="1"/>
      <c r="GDX537" s="1"/>
      <c r="GDY537" s="1"/>
      <c r="GDZ537" s="1"/>
      <c r="GEA537" s="1"/>
      <c r="GEB537" s="1"/>
      <c r="GEC537" s="1"/>
      <c r="GED537" s="1"/>
      <c r="GEE537" s="1"/>
      <c r="GEF537" s="1"/>
      <c r="GEG537" s="1"/>
      <c r="GEH537" s="1"/>
      <c r="GEI537" s="1"/>
      <c r="GEJ537" s="1"/>
      <c r="GEK537" s="1"/>
      <c r="GEL537" s="1"/>
      <c r="GEM537" s="1"/>
      <c r="GEN537" s="1"/>
      <c r="GEO537" s="1"/>
      <c r="GEP537" s="1"/>
      <c r="GEQ537" s="1"/>
      <c r="GER537" s="1"/>
      <c r="GES537" s="1"/>
      <c r="GET537" s="1"/>
      <c r="GEU537" s="1"/>
      <c r="GEV537" s="1"/>
      <c r="GEW537" s="1"/>
      <c r="GEX537" s="1"/>
      <c r="GEY537" s="1"/>
      <c r="GEZ537" s="1"/>
      <c r="GFA537" s="1"/>
      <c r="GFB537" s="1"/>
      <c r="GFC537" s="1"/>
      <c r="GFD537" s="1"/>
      <c r="GFE537" s="1"/>
      <c r="GFF537" s="1"/>
      <c r="GFG537" s="1"/>
      <c r="GFH537" s="1"/>
      <c r="GFI537" s="1"/>
      <c r="GFJ537" s="1"/>
      <c r="GFK537" s="1"/>
      <c r="GFL537" s="1"/>
      <c r="GFM537" s="1"/>
      <c r="GFN537" s="1"/>
      <c r="GFO537" s="1"/>
      <c r="GFP537" s="1"/>
      <c r="GFQ537" s="1"/>
      <c r="GFR537" s="1"/>
      <c r="GFS537" s="1"/>
      <c r="GFT537" s="1"/>
      <c r="GFU537" s="1"/>
      <c r="GFV537" s="1"/>
      <c r="GFW537" s="1"/>
      <c r="GFX537" s="1"/>
      <c r="GFY537" s="1"/>
      <c r="GFZ537" s="1"/>
      <c r="GGA537" s="1"/>
      <c r="GGB537" s="1"/>
      <c r="GGC537" s="1"/>
      <c r="GGD537" s="1"/>
      <c r="GGE537" s="1"/>
      <c r="GGF537" s="1"/>
      <c r="GGG537" s="1"/>
      <c r="GGH537" s="1"/>
      <c r="GGI537" s="1"/>
      <c r="GGJ537" s="1"/>
      <c r="GGK537" s="1"/>
      <c r="GGL537" s="1"/>
      <c r="GGM537" s="1"/>
      <c r="GGN537" s="1"/>
      <c r="GGO537" s="1"/>
      <c r="GGP537" s="1"/>
      <c r="GGQ537" s="1"/>
      <c r="GGR537" s="1"/>
      <c r="GGS537" s="1"/>
      <c r="GGT537" s="1"/>
      <c r="GGU537" s="1"/>
      <c r="GGV537" s="1"/>
      <c r="GGW537" s="1"/>
      <c r="GGX537" s="1"/>
      <c r="GGY537" s="1"/>
      <c r="GGZ537" s="1"/>
      <c r="GHA537" s="1"/>
      <c r="GHB537" s="1"/>
      <c r="GHC537" s="1"/>
      <c r="GHD537" s="1"/>
      <c r="GHE537" s="1"/>
      <c r="GHF537" s="1"/>
      <c r="GHG537" s="1"/>
      <c r="GHH537" s="1"/>
      <c r="GHI537" s="1"/>
      <c r="GHJ537" s="1"/>
      <c r="GHK537" s="1"/>
      <c r="GHL537" s="1"/>
      <c r="GHM537" s="1"/>
      <c r="GHN537" s="1"/>
      <c r="GHO537" s="1"/>
      <c r="GHP537" s="1"/>
      <c r="GHQ537" s="1"/>
      <c r="GHR537" s="1"/>
      <c r="GHS537" s="1"/>
      <c r="GHT537" s="1"/>
      <c r="GHU537" s="1"/>
      <c r="GHV537" s="1"/>
      <c r="GHW537" s="1"/>
      <c r="GHX537" s="1"/>
      <c r="GHY537" s="1"/>
      <c r="GHZ537" s="1"/>
      <c r="GIA537" s="1"/>
      <c r="GIB537" s="1"/>
      <c r="GIC537" s="1"/>
      <c r="GID537" s="1"/>
      <c r="GIE537" s="1"/>
      <c r="GIF537" s="1"/>
      <c r="GIG537" s="1"/>
      <c r="GIH537" s="1"/>
      <c r="GII537" s="1"/>
      <c r="GIJ537" s="1"/>
      <c r="GIK537" s="1"/>
      <c r="GIL537" s="1"/>
      <c r="GIM537" s="1"/>
      <c r="GIN537" s="1"/>
      <c r="GIO537" s="1"/>
      <c r="GIP537" s="1"/>
      <c r="GIQ537" s="1"/>
      <c r="GIR537" s="1"/>
      <c r="GIS537" s="1"/>
      <c r="GIT537" s="1"/>
      <c r="GIU537" s="1"/>
      <c r="GIV537" s="1"/>
      <c r="GIW537" s="1"/>
      <c r="GIX537" s="1"/>
      <c r="GIY537" s="1"/>
      <c r="GIZ537" s="1"/>
      <c r="GJA537" s="1"/>
      <c r="GJB537" s="1"/>
      <c r="GJC537" s="1"/>
      <c r="GJD537" s="1"/>
      <c r="GJE537" s="1"/>
      <c r="GJF537" s="1"/>
      <c r="GJG537" s="1"/>
      <c r="GJH537" s="1"/>
      <c r="GJI537" s="1"/>
      <c r="GJJ537" s="1"/>
      <c r="GJK537" s="1"/>
      <c r="GJL537" s="1"/>
      <c r="GJM537" s="1"/>
      <c r="GJN537" s="1"/>
      <c r="GJO537" s="1"/>
      <c r="GJP537" s="1"/>
      <c r="GJQ537" s="1"/>
      <c r="GJR537" s="1"/>
      <c r="GJS537" s="1"/>
      <c r="GJT537" s="1"/>
      <c r="GJU537" s="1"/>
      <c r="GJV537" s="1"/>
      <c r="GJW537" s="1"/>
      <c r="GJX537" s="1"/>
      <c r="GJY537" s="1"/>
      <c r="GJZ537" s="1"/>
      <c r="GKA537" s="1"/>
      <c r="GKB537" s="1"/>
      <c r="GKC537" s="1"/>
      <c r="GKD537" s="1"/>
      <c r="GKE537" s="1"/>
      <c r="GKF537" s="1"/>
      <c r="GKG537" s="1"/>
      <c r="GKH537" s="1"/>
      <c r="GKI537" s="1"/>
      <c r="GKJ537" s="1"/>
      <c r="GKK537" s="1"/>
      <c r="GKL537" s="1"/>
      <c r="GKM537" s="1"/>
      <c r="GKN537" s="1"/>
      <c r="GKO537" s="1"/>
      <c r="GKP537" s="1"/>
      <c r="GKQ537" s="1"/>
      <c r="GKR537" s="1"/>
      <c r="GKS537" s="1"/>
      <c r="GKT537" s="1"/>
      <c r="GKU537" s="1"/>
      <c r="GKV537" s="1"/>
      <c r="GKW537" s="1"/>
      <c r="GKX537" s="1"/>
      <c r="GKY537" s="1"/>
      <c r="GKZ537" s="1"/>
      <c r="GLA537" s="1"/>
      <c r="GLB537" s="1"/>
      <c r="GLC537" s="1"/>
      <c r="GLD537" s="1"/>
      <c r="GLE537" s="1"/>
      <c r="GLF537" s="1"/>
      <c r="GLG537" s="1"/>
      <c r="GLH537" s="1"/>
      <c r="GLI537" s="1"/>
      <c r="GLJ537" s="1"/>
      <c r="GLK537" s="1"/>
      <c r="GLL537" s="1"/>
      <c r="GLM537" s="1"/>
      <c r="GLN537" s="1"/>
      <c r="GLO537" s="1"/>
      <c r="GLP537" s="1"/>
      <c r="GLQ537" s="1"/>
      <c r="GLR537" s="1"/>
      <c r="GLS537" s="1"/>
      <c r="GLT537" s="1"/>
      <c r="GLU537" s="1"/>
      <c r="GLV537" s="1"/>
      <c r="GLW537" s="1"/>
      <c r="GLX537" s="1"/>
      <c r="GLY537" s="1"/>
      <c r="GLZ537" s="1"/>
      <c r="GMA537" s="1"/>
      <c r="GMB537" s="1"/>
      <c r="GMC537" s="1"/>
      <c r="GMD537" s="1"/>
      <c r="GME537" s="1"/>
      <c r="GMF537" s="1"/>
      <c r="GMG537" s="1"/>
      <c r="GMH537" s="1"/>
      <c r="GMI537" s="1"/>
      <c r="GMJ537" s="1"/>
      <c r="GMK537" s="1"/>
      <c r="GML537" s="1"/>
      <c r="GMM537" s="1"/>
      <c r="GMN537" s="1"/>
      <c r="GMO537" s="1"/>
      <c r="GMP537" s="1"/>
      <c r="GMQ537" s="1"/>
      <c r="GMR537" s="1"/>
      <c r="GMS537" s="1"/>
      <c r="GMT537" s="1"/>
      <c r="GMU537" s="1"/>
      <c r="GMV537" s="1"/>
      <c r="GMW537" s="1"/>
      <c r="GMX537" s="1"/>
      <c r="GMY537" s="1"/>
      <c r="GMZ537" s="1"/>
      <c r="GNA537" s="1"/>
      <c r="GNB537" s="1"/>
      <c r="GNC537" s="1"/>
      <c r="GND537" s="1"/>
      <c r="GNE537" s="1"/>
      <c r="GNF537" s="1"/>
      <c r="GNG537" s="1"/>
      <c r="GNH537" s="1"/>
      <c r="GNI537" s="1"/>
      <c r="GNJ537" s="1"/>
      <c r="GNK537" s="1"/>
      <c r="GNL537" s="1"/>
      <c r="GNM537" s="1"/>
      <c r="GNN537" s="1"/>
      <c r="GNO537" s="1"/>
      <c r="GNP537" s="1"/>
      <c r="GNQ537" s="1"/>
      <c r="GNR537" s="1"/>
      <c r="GNS537" s="1"/>
      <c r="GNT537" s="1"/>
      <c r="GNU537" s="1"/>
      <c r="GNV537" s="1"/>
      <c r="GNW537" s="1"/>
      <c r="GNX537" s="1"/>
      <c r="GNY537" s="1"/>
      <c r="GNZ537" s="1"/>
      <c r="GOA537" s="1"/>
      <c r="GOB537" s="1"/>
      <c r="GOC537" s="1"/>
      <c r="GOD537" s="1"/>
      <c r="GOE537" s="1"/>
      <c r="GOF537" s="1"/>
      <c r="GOG537" s="1"/>
      <c r="GOH537" s="1"/>
      <c r="GOI537" s="1"/>
      <c r="GOJ537" s="1"/>
      <c r="GOK537" s="1"/>
      <c r="GOL537" s="1"/>
      <c r="GOM537" s="1"/>
      <c r="GON537" s="1"/>
      <c r="GOO537" s="1"/>
      <c r="GOP537" s="1"/>
      <c r="GOQ537" s="1"/>
      <c r="GOR537" s="1"/>
      <c r="GOS537" s="1"/>
      <c r="GOT537" s="1"/>
      <c r="GOU537" s="1"/>
      <c r="GOV537" s="1"/>
      <c r="GOW537" s="1"/>
      <c r="GOX537" s="1"/>
      <c r="GOY537" s="1"/>
      <c r="GOZ537" s="1"/>
      <c r="GPA537" s="1"/>
      <c r="GPB537" s="1"/>
      <c r="GPC537" s="1"/>
      <c r="GPD537" s="1"/>
      <c r="GPE537" s="1"/>
      <c r="GPF537" s="1"/>
      <c r="GPG537" s="1"/>
      <c r="GPH537" s="1"/>
      <c r="GPI537" s="1"/>
      <c r="GPJ537" s="1"/>
      <c r="GPK537" s="1"/>
      <c r="GPL537" s="1"/>
      <c r="GPM537" s="1"/>
      <c r="GPN537" s="1"/>
      <c r="GPO537" s="1"/>
      <c r="GPP537" s="1"/>
      <c r="GPQ537" s="1"/>
      <c r="GPR537" s="1"/>
      <c r="GPS537" s="1"/>
      <c r="GPT537" s="1"/>
      <c r="GPU537" s="1"/>
      <c r="GPV537" s="1"/>
      <c r="GPW537" s="1"/>
      <c r="GPX537" s="1"/>
      <c r="GPY537" s="1"/>
      <c r="GPZ537" s="1"/>
      <c r="GQA537" s="1"/>
      <c r="GQB537" s="1"/>
      <c r="GQC537" s="1"/>
      <c r="GQD537" s="1"/>
      <c r="GQE537" s="1"/>
      <c r="GQF537" s="1"/>
      <c r="GQG537" s="1"/>
      <c r="GQH537" s="1"/>
      <c r="GQI537" s="1"/>
      <c r="GQJ537" s="1"/>
      <c r="GQK537" s="1"/>
      <c r="GQL537" s="1"/>
      <c r="GQM537" s="1"/>
      <c r="GQN537" s="1"/>
      <c r="GQO537" s="1"/>
      <c r="GQP537" s="1"/>
      <c r="GQQ537" s="1"/>
      <c r="GQR537" s="1"/>
      <c r="GQS537" s="1"/>
      <c r="GQT537" s="1"/>
      <c r="GQU537" s="1"/>
      <c r="GQV537" s="1"/>
      <c r="GQW537" s="1"/>
      <c r="GQX537" s="1"/>
      <c r="GQY537" s="1"/>
      <c r="GQZ537" s="1"/>
      <c r="GRA537" s="1"/>
      <c r="GRB537" s="1"/>
      <c r="GRC537" s="1"/>
      <c r="GRD537" s="1"/>
      <c r="GRE537" s="1"/>
      <c r="GRF537" s="1"/>
      <c r="GRG537" s="1"/>
      <c r="GRH537" s="1"/>
      <c r="GRI537" s="1"/>
      <c r="GRJ537" s="1"/>
      <c r="GRK537" s="1"/>
      <c r="GRL537" s="1"/>
      <c r="GRM537" s="1"/>
      <c r="GRN537" s="1"/>
      <c r="GRO537" s="1"/>
      <c r="GRP537" s="1"/>
      <c r="GRQ537" s="1"/>
      <c r="GRR537" s="1"/>
      <c r="GRS537" s="1"/>
      <c r="GRT537" s="1"/>
      <c r="GRU537" s="1"/>
      <c r="GRV537" s="1"/>
      <c r="GRW537" s="1"/>
      <c r="GRX537" s="1"/>
      <c r="GRY537" s="1"/>
      <c r="GRZ537" s="1"/>
      <c r="GSA537" s="1"/>
      <c r="GSB537" s="1"/>
      <c r="GSC537" s="1"/>
      <c r="GSD537" s="1"/>
      <c r="GSE537" s="1"/>
      <c r="GSF537" s="1"/>
      <c r="GSG537" s="1"/>
      <c r="GSH537" s="1"/>
      <c r="GSI537" s="1"/>
      <c r="GSJ537" s="1"/>
      <c r="GSK537" s="1"/>
      <c r="GSL537" s="1"/>
      <c r="GSM537" s="1"/>
      <c r="GSN537" s="1"/>
      <c r="GSO537" s="1"/>
      <c r="GSP537" s="1"/>
      <c r="GSQ537" s="1"/>
      <c r="GSR537" s="1"/>
      <c r="GSS537" s="1"/>
      <c r="GST537" s="1"/>
      <c r="GSU537" s="1"/>
      <c r="GSV537" s="1"/>
      <c r="GSW537" s="1"/>
      <c r="GSX537" s="1"/>
      <c r="GSY537" s="1"/>
      <c r="GSZ537" s="1"/>
      <c r="GTA537" s="1"/>
      <c r="GTB537" s="1"/>
      <c r="GTC537" s="1"/>
      <c r="GTD537" s="1"/>
      <c r="GTE537" s="1"/>
      <c r="GTF537" s="1"/>
      <c r="GTG537" s="1"/>
      <c r="GTH537" s="1"/>
      <c r="GTI537" s="1"/>
      <c r="GTJ537" s="1"/>
      <c r="GTK537" s="1"/>
      <c r="GTL537" s="1"/>
      <c r="GTM537" s="1"/>
      <c r="GTN537" s="1"/>
      <c r="GTO537" s="1"/>
      <c r="GTP537" s="1"/>
      <c r="GTQ537" s="1"/>
      <c r="GTR537" s="1"/>
      <c r="GTS537" s="1"/>
      <c r="GTT537" s="1"/>
      <c r="GTU537" s="1"/>
      <c r="GTV537" s="1"/>
      <c r="GTW537" s="1"/>
      <c r="GTX537" s="1"/>
      <c r="GTY537" s="1"/>
      <c r="GTZ537" s="1"/>
      <c r="GUA537" s="1"/>
      <c r="GUB537" s="1"/>
      <c r="GUC537" s="1"/>
      <c r="GUD537" s="1"/>
      <c r="GUE537" s="1"/>
      <c r="GUF537" s="1"/>
      <c r="GUG537" s="1"/>
      <c r="GUH537" s="1"/>
      <c r="GUI537" s="1"/>
      <c r="GUJ537" s="1"/>
      <c r="GUK537" s="1"/>
      <c r="GUL537" s="1"/>
      <c r="GUM537" s="1"/>
      <c r="GUN537" s="1"/>
      <c r="GUO537" s="1"/>
      <c r="GUP537" s="1"/>
      <c r="GUQ537" s="1"/>
      <c r="GUR537" s="1"/>
      <c r="GUS537" s="1"/>
      <c r="GUT537" s="1"/>
      <c r="GUU537" s="1"/>
      <c r="GUV537" s="1"/>
      <c r="GUW537" s="1"/>
      <c r="GUX537" s="1"/>
      <c r="GUY537" s="1"/>
      <c r="GUZ537" s="1"/>
      <c r="GVA537" s="1"/>
      <c r="GVB537" s="1"/>
      <c r="GVC537" s="1"/>
      <c r="GVD537" s="1"/>
      <c r="GVE537" s="1"/>
      <c r="GVF537" s="1"/>
      <c r="GVG537" s="1"/>
      <c r="GVH537" s="1"/>
      <c r="GVI537" s="1"/>
      <c r="GVJ537" s="1"/>
      <c r="GVK537" s="1"/>
      <c r="GVL537" s="1"/>
      <c r="GVM537" s="1"/>
      <c r="GVN537" s="1"/>
      <c r="GVO537" s="1"/>
      <c r="GVP537" s="1"/>
      <c r="GVQ537" s="1"/>
      <c r="GVR537" s="1"/>
      <c r="GVS537" s="1"/>
      <c r="GVT537" s="1"/>
      <c r="GVU537" s="1"/>
      <c r="GVV537" s="1"/>
      <c r="GVW537" s="1"/>
      <c r="GVX537" s="1"/>
      <c r="GVY537" s="1"/>
      <c r="GVZ537" s="1"/>
      <c r="GWA537" s="1"/>
      <c r="GWB537" s="1"/>
      <c r="GWC537" s="1"/>
      <c r="GWD537" s="1"/>
      <c r="GWE537" s="1"/>
      <c r="GWF537" s="1"/>
      <c r="GWG537" s="1"/>
      <c r="GWH537" s="1"/>
      <c r="GWI537" s="1"/>
      <c r="GWJ537" s="1"/>
      <c r="GWK537" s="1"/>
      <c r="GWL537" s="1"/>
      <c r="GWM537" s="1"/>
      <c r="GWN537" s="1"/>
      <c r="GWO537" s="1"/>
      <c r="GWP537" s="1"/>
      <c r="GWQ537" s="1"/>
      <c r="GWR537" s="1"/>
      <c r="GWS537" s="1"/>
      <c r="GWT537" s="1"/>
      <c r="GWU537" s="1"/>
      <c r="GWV537" s="1"/>
      <c r="GWW537" s="1"/>
      <c r="GWX537" s="1"/>
      <c r="GWY537" s="1"/>
      <c r="GWZ537" s="1"/>
      <c r="GXA537" s="1"/>
      <c r="GXB537" s="1"/>
      <c r="GXC537" s="1"/>
      <c r="GXD537" s="1"/>
      <c r="GXE537" s="1"/>
      <c r="GXF537" s="1"/>
      <c r="GXG537" s="1"/>
      <c r="GXH537" s="1"/>
      <c r="GXI537" s="1"/>
      <c r="GXJ537" s="1"/>
      <c r="GXK537" s="1"/>
      <c r="GXL537" s="1"/>
      <c r="GXM537" s="1"/>
      <c r="GXN537" s="1"/>
      <c r="GXO537" s="1"/>
      <c r="GXP537" s="1"/>
      <c r="GXQ537" s="1"/>
      <c r="GXR537" s="1"/>
      <c r="GXS537" s="1"/>
      <c r="GXT537" s="1"/>
      <c r="GXU537" s="1"/>
      <c r="GXV537" s="1"/>
      <c r="GXW537" s="1"/>
      <c r="GXX537" s="1"/>
      <c r="GXY537" s="1"/>
      <c r="GXZ537" s="1"/>
      <c r="GYA537" s="1"/>
      <c r="GYB537" s="1"/>
      <c r="GYC537" s="1"/>
      <c r="GYD537" s="1"/>
      <c r="GYE537" s="1"/>
      <c r="GYF537" s="1"/>
      <c r="GYG537" s="1"/>
      <c r="GYH537" s="1"/>
      <c r="GYI537" s="1"/>
      <c r="GYJ537" s="1"/>
      <c r="GYK537" s="1"/>
      <c r="GYL537" s="1"/>
      <c r="GYM537" s="1"/>
      <c r="GYN537" s="1"/>
      <c r="GYO537" s="1"/>
      <c r="GYP537" s="1"/>
      <c r="GYQ537" s="1"/>
      <c r="GYR537" s="1"/>
      <c r="GYS537" s="1"/>
      <c r="GYT537" s="1"/>
      <c r="GYU537" s="1"/>
      <c r="GYV537" s="1"/>
      <c r="GYW537" s="1"/>
      <c r="GYX537" s="1"/>
      <c r="GYY537" s="1"/>
      <c r="GYZ537" s="1"/>
      <c r="GZA537" s="1"/>
      <c r="GZB537" s="1"/>
      <c r="GZC537" s="1"/>
      <c r="GZD537" s="1"/>
      <c r="GZE537" s="1"/>
      <c r="GZF537" s="1"/>
      <c r="GZG537" s="1"/>
      <c r="GZH537" s="1"/>
      <c r="GZI537" s="1"/>
      <c r="GZJ537" s="1"/>
      <c r="GZK537" s="1"/>
      <c r="GZL537" s="1"/>
      <c r="GZM537" s="1"/>
      <c r="GZN537" s="1"/>
      <c r="GZO537" s="1"/>
      <c r="GZP537" s="1"/>
      <c r="GZQ537" s="1"/>
      <c r="GZR537" s="1"/>
      <c r="GZS537" s="1"/>
      <c r="GZT537" s="1"/>
      <c r="GZU537" s="1"/>
      <c r="GZV537" s="1"/>
      <c r="GZW537" s="1"/>
      <c r="GZX537" s="1"/>
      <c r="GZY537" s="1"/>
      <c r="GZZ537" s="1"/>
      <c r="HAA537" s="1"/>
      <c r="HAB537" s="1"/>
      <c r="HAC537" s="1"/>
      <c r="HAD537" s="1"/>
      <c r="HAE537" s="1"/>
      <c r="HAF537" s="1"/>
      <c r="HAG537" s="1"/>
      <c r="HAH537" s="1"/>
      <c r="HAI537" s="1"/>
      <c r="HAJ537" s="1"/>
      <c r="HAK537" s="1"/>
      <c r="HAL537" s="1"/>
      <c r="HAM537" s="1"/>
      <c r="HAN537" s="1"/>
      <c r="HAO537" s="1"/>
      <c r="HAP537" s="1"/>
      <c r="HAQ537" s="1"/>
      <c r="HAR537" s="1"/>
      <c r="HAS537" s="1"/>
      <c r="HAT537" s="1"/>
      <c r="HAU537" s="1"/>
      <c r="HAV537" s="1"/>
      <c r="HAW537" s="1"/>
      <c r="HAX537" s="1"/>
      <c r="HAY537" s="1"/>
      <c r="HAZ537" s="1"/>
      <c r="HBA537" s="1"/>
      <c r="HBB537" s="1"/>
      <c r="HBC537" s="1"/>
      <c r="HBD537" s="1"/>
      <c r="HBE537" s="1"/>
      <c r="HBF537" s="1"/>
      <c r="HBG537" s="1"/>
      <c r="HBH537" s="1"/>
      <c r="HBI537" s="1"/>
      <c r="HBJ537" s="1"/>
      <c r="HBK537" s="1"/>
      <c r="HBL537" s="1"/>
      <c r="HBM537" s="1"/>
      <c r="HBN537" s="1"/>
      <c r="HBO537" s="1"/>
      <c r="HBP537" s="1"/>
      <c r="HBQ537" s="1"/>
      <c r="HBR537" s="1"/>
      <c r="HBS537" s="1"/>
      <c r="HBT537" s="1"/>
      <c r="HBU537" s="1"/>
      <c r="HBV537" s="1"/>
      <c r="HBW537" s="1"/>
      <c r="HBX537" s="1"/>
      <c r="HBY537" s="1"/>
      <c r="HBZ537" s="1"/>
      <c r="HCA537" s="1"/>
      <c r="HCB537" s="1"/>
      <c r="HCC537" s="1"/>
      <c r="HCD537" s="1"/>
      <c r="HCE537" s="1"/>
      <c r="HCF537" s="1"/>
      <c r="HCG537" s="1"/>
      <c r="HCH537" s="1"/>
      <c r="HCI537" s="1"/>
      <c r="HCJ537" s="1"/>
      <c r="HCK537" s="1"/>
      <c r="HCL537" s="1"/>
      <c r="HCM537" s="1"/>
      <c r="HCN537" s="1"/>
      <c r="HCO537" s="1"/>
      <c r="HCP537" s="1"/>
      <c r="HCQ537" s="1"/>
      <c r="HCR537" s="1"/>
      <c r="HCS537" s="1"/>
      <c r="HCT537" s="1"/>
      <c r="HCU537" s="1"/>
      <c r="HCV537" s="1"/>
      <c r="HCW537" s="1"/>
      <c r="HCX537" s="1"/>
      <c r="HCY537" s="1"/>
      <c r="HCZ537" s="1"/>
      <c r="HDA537" s="1"/>
      <c r="HDB537" s="1"/>
      <c r="HDC537" s="1"/>
      <c r="HDD537" s="1"/>
      <c r="HDE537" s="1"/>
      <c r="HDF537" s="1"/>
      <c r="HDG537" s="1"/>
      <c r="HDH537" s="1"/>
      <c r="HDI537" s="1"/>
      <c r="HDJ537" s="1"/>
      <c r="HDK537" s="1"/>
      <c r="HDL537" s="1"/>
      <c r="HDM537" s="1"/>
      <c r="HDN537" s="1"/>
      <c r="HDO537" s="1"/>
      <c r="HDP537" s="1"/>
      <c r="HDQ537" s="1"/>
      <c r="HDR537" s="1"/>
      <c r="HDS537" s="1"/>
      <c r="HDT537" s="1"/>
      <c r="HDU537" s="1"/>
      <c r="HDV537" s="1"/>
      <c r="HDW537" s="1"/>
      <c r="HDX537" s="1"/>
      <c r="HDY537" s="1"/>
      <c r="HDZ537" s="1"/>
      <c r="HEA537" s="1"/>
      <c r="HEB537" s="1"/>
      <c r="HEC537" s="1"/>
      <c r="HED537" s="1"/>
      <c r="HEE537" s="1"/>
      <c r="HEF537" s="1"/>
      <c r="HEG537" s="1"/>
      <c r="HEH537" s="1"/>
      <c r="HEI537" s="1"/>
      <c r="HEJ537" s="1"/>
      <c r="HEK537" s="1"/>
      <c r="HEL537" s="1"/>
      <c r="HEM537" s="1"/>
      <c r="HEN537" s="1"/>
      <c r="HEO537" s="1"/>
      <c r="HEP537" s="1"/>
      <c r="HEQ537" s="1"/>
      <c r="HER537" s="1"/>
      <c r="HES537" s="1"/>
      <c r="HET537" s="1"/>
      <c r="HEU537" s="1"/>
      <c r="HEV537" s="1"/>
      <c r="HEW537" s="1"/>
      <c r="HEX537" s="1"/>
      <c r="HEY537" s="1"/>
      <c r="HEZ537" s="1"/>
      <c r="HFA537" s="1"/>
      <c r="HFB537" s="1"/>
      <c r="HFC537" s="1"/>
      <c r="HFD537" s="1"/>
      <c r="HFE537" s="1"/>
      <c r="HFF537" s="1"/>
      <c r="HFG537" s="1"/>
      <c r="HFH537" s="1"/>
      <c r="HFI537" s="1"/>
      <c r="HFJ537" s="1"/>
      <c r="HFK537" s="1"/>
      <c r="HFL537" s="1"/>
      <c r="HFM537" s="1"/>
      <c r="HFN537" s="1"/>
      <c r="HFO537" s="1"/>
      <c r="HFP537" s="1"/>
      <c r="HFQ537" s="1"/>
      <c r="HFR537" s="1"/>
      <c r="HFS537" s="1"/>
      <c r="HFT537" s="1"/>
      <c r="HFU537" s="1"/>
      <c r="HFV537" s="1"/>
      <c r="HFW537" s="1"/>
      <c r="HFX537" s="1"/>
      <c r="HFY537" s="1"/>
      <c r="HFZ537" s="1"/>
      <c r="HGA537" s="1"/>
      <c r="HGB537" s="1"/>
      <c r="HGC537" s="1"/>
      <c r="HGD537" s="1"/>
      <c r="HGE537" s="1"/>
      <c r="HGF537" s="1"/>
      <c r="HGG537" s="1"/>
      <c r="HGH537" s="1"/>
      <c r="HGI537" s="1"/>
      <c r="HGJ537" s="1"/>
      <c r="HGK537" s="1"/>
      <c r="HGL537" s="1"/>
      <c r="HGM537" s="1"/>
      <c r="HGN537" s="1"/>
      <c r="HGO537" s="1"/>
      <c r="HGP537" s="1"/>
      <c r="HGQ537" s="1"/>
      <c r="HGR537" s="1"/>
      <c r="HGS537" s="1"/>
      <c r="HGT537" s="1"/>
      <c r="HGU537" s="1"/>
      <c r="HGV537" s="1"/>
      <c r="HGW537" s="1"/>
      <c r="HGX537" s="1"/>
      <c r="HGY537" s="1"/>
      <c r="HGZ537" s="1"/>
      <c r="HHA537" s="1"/>
      <c r="HHB537" s="1"/>
      <c r="HHC537" s="1"/>
      <c r="HHD537" s="1"/>
      <c r="HHE537" s="1"/>
      <c r="HHF537" s="1"/>
      <c r="HHG537" s="1"/>
      <c r="HHH537" s="1"/>
      <c r="HHI537" s="1"/>
      <c r="HHJ537" s="1"/>
      <c r="HHK537" s="1"/>
      <c r="HHL537" s="1"/>
      <c r="HHM537" s="1"/>
      <c r="HHN537" s="1"/>
      <c r="HHO537" s="1"/>
      <c r="HHP537" s="1"/>
      <c r="HHQ537" s="1"/>
      <c r="HHR537" s="1"/>
      <c r="HHS537" s="1"/>
      <c r="HHT537" s="1"/>
      <c r="HHU537" s="1"/>
      <c r="HHV537" s="1"/>
      <c r="HHW537" s="1"/>
      <c r="HHX537" s="1"/>
      <c r="HHY537" s="1"/>
      <c r="HHZ537" s="1"/>
      <c r="HIA537" s="1"/>
      <c r="HIB537" s="1"/>
      <c r="HIC537" s="1"/>
      <c r="HID537" s="1"/>
      <c r="HIE537" s="1"/>
      <c r="HIF537" s="1"/>
      <c r="HIG537" s="1"/>
      <c r="HIH537" s="1"/>
      <c r="HII537" s="1"/>
      <c r="HIJ537" s="1"/>
      <c r="HIK537" s="1"/>
      <c r="HIL537" s="1"/>
      <c r="HIM537" s="1"/>
      <c r="HIN537" s="1"/>
      <c r="HIO537" s="1"/>
      <c r="HIP537" s="1"/>
      <c r="HIQ537" s="1"/>
      <c r="HIR537" s="1"/>
      <c r="HIS537" s="1"/>
      <c r="HIT537" s="1"/>
      <c r="HIU537" s="1"/>
      <c r="HIV537" s="1"/>
      <c r="HIW537" s="1"/>
      <c r="HIX537" s="1"/>
      <c r="HIY537" s="1"/>
      <c r="HIZ537" s="1"/>
      <c r="HJA537" s="1"/>
      <c r="HJB537" s="1"/>
      <c r="HJC537" s="1"/>
      <c r="HJD537" s="1"/>
      <c r="HJE537" s="1"/>
      <c r="HJF537" s="1"/>
      <c r="HJG537" s="1"/>
      <c r="HJH537" s="1"/>
      <c r="HJI537" s="1"/>
      <c r="HJJ537" s="1"/>
      <c r="HJK537" s="1"/>
      <c r="HJL537" s="1"/>
      <c r="HJM537" s="1"/>
      <c r="HJN537" s="1"/>
      <c r="HJO537" s="1"/>
      <c r="HJP537" s="1"/>
      <c r="HJQ537" s="1"/>
      <c r="HJR537" s="1"/>
      <c r="HJS537" s="1"/>
      <c r="HJT537" s="1"/>
      <c r="HJU537" s="1"/>
      <c r="HJV537" s="1"/>
      <c r="HJW537" s="1"/>
      <c r="HJX537" s="1"/>
      <c r="HJY537" s="1"/>
      <c r="HJZ537" s="1"/>
      <c r="HKA537" s="1"/>
      <c r="HKB537" s="1"/>
      <c r="HKC537" s="1"/>
      <c r="HKD537" s="1"/>
      <c r="HKE537" s="1"/>
      <c r="HKF537" s="1"/>
      <c r="HKG537" s="1"/>
      <c r="HKH537" s="1"/>
      <c r="HKI537" s="1"/>
      <c r="HKJ537" s="1"/>
      <c r="HKK537" s="1"/>
      <c r="HKL537" s="1"/>
      <c r="HKM537" s="1"/>
      <c r="HKN537" s="1"/>
      <c r="HKO537" s="1"/>
      <c r="HKP537" s="1"/>
      <c r="HKQ537" s="1"/>
      <c r="HKR537" s="1"/>
      <c r="HKS537" s="1"/>
      <c r="HKT537" s="1"/>
      <c r="HKU537" s="1"/>
      <c r="HKV537" s="1"/>
      <c r="HKW537" s="1"/>
      <c r="HKX537" s="1"/>
      <c r="HKY537" s="1"/>
      <c r="HKZ537" s="1"/>
      <c r="HLA537" s="1"/>
      <c r="HLB537" s="1"/>
      <c r="HLC537" s="1"/>
      <c r="HLD537" s="1"/>
      <c r="HLE537" s="1"/>
      <c r="HLF537" s="1"/>
      <c r="HLG537" s="1"/>
      <c r="HLH537" s="1"/>
      <c r="HLI537" s="1"/>
      <c r="HLJ537" s="1"/>
      <c r="HLK537" s="1"/>
      <c r="HLL537" s="1"/>
      <c r="HLM537" s="1"/>
      <c r="HLN537" s="1"/>
      <c r="HLO537" s="1"/>
      <c r="HLP537" s="1"/>
      <c r="HLQ537" s="1"/>
      <c r="HLR537" s="1"/>
      <c r="HLS537" s="1"/>
      <c r="HLT537" s="1"/>
      <c r="HLU537" s="1"/>
      <c r="HLV537" s="1"/>
      <c r="HLW537" s="1"/>
      <c r="HLX537" s="1"/>
      <c r="HLY537" s="1"/>
      <c r="HLZ537" s="1"/>
      <c r="HMA537" s="1"/>
      <c r="HMB537" s="1"/>
      <c r="HMC537" s="1"/>
      <c r="HMD537" s="1"/>
      <c r="HME537" s="1"/>
      <c r="HMF537" s="1"/>
      <c r="HMG537" s="1"/>
      <c r="HMH537" s="1"/>
      <c r="HMI537" s="1"/>
      <c r="HMJ537" s="1"/>
      <c r="HMK537" s="1"/>
      <c r="HML537" s="1"/>
      <c r="HMM537" s="1"/>
      <c r="HMN537" s="1"/>
      <c r="HMO537" s="1"/>
      <c r="HMP537" s="1"/>
      <c r="HMQ537" s="1"/>
      <c r="HMR537" s="1"/>
      <c r="HMS537" s="1"/>
      <c r="HMT537" s="1"/>
      <c r="HMU537" s="1"/>
      <c r="HMV537" s="1"/>
      <c r="HMW537" s="1"/>
      <c r="HMX537" s="1"/>
      <c r="HMY537" s="1"/>
      <c r="HMZ537" s="1"/>
      <c r="HNA537" s="1"/>
      <c r="HNB537" s="1"/>
      <c r="HNC537" s="1"/>
      <c r="HND537" s="1"/>
      <c r="HNE537" s="1"/>
      <c r="HNF537" s="1"/>
      <c r="HNG537" s="1"/>
      <c r="HNH537" s="1"/>
      <c r="HNI537" s="1"/>
      <c r="HNJ537" s="1"/>
      <c r="HNK537" s="1"/>
      <c r="HNL537" s="1"/>
      <c r="HNM537" s="1"/>
      <c r="HNN537" s="1"/>
      <c r="HNO537" s="1"/>
      <c r="HNP537" s="1"/>
      <c r="HNQ537" s="1"/>
      <c r="HNR537" s="1"/>
      <c r="HNS537" s="1"/>
      <c r="HNT537" s="1"/>
      <c r="HNU537" s="1"/>
      <c r="HNV537" s="1"/>
      <c r="HNW537" s="1"/>
      <c r="HNX537" s="1"/>
      <c r="HNY537" s="1"/>
      <c r="HNZ537" s="1"/>
      <c r="HOA537" s="1"/>
      <c r="HOB537" s="1"/>
      <c r="HOC537" s="1"/>
      <c r="HOD537" s="1"/>
      <c r="HOE537" s="1"/>
      <c r="HOF537" s="1"/>
      <c r="HOG537" s="1"/>
      <c r="HOH537" s="1"/>
      <c r="HOI537" s="1"/>
      <c r="HOJ537" s="1"/>
      <c r="HOK537" s="1"/>
      <c r="HOL537" s="1"/>
      <c r="HOM537" s="1"/>
      <c r="HON537" s="1"/>
      <c r="HOO537" s="1"/>
      <c r="HOP537" s="1"/>
      <c r="HOQ537" s="1"/>
      <c r="HOR537" s="1"/>
      <c r="HOS537" s="1"/>
      <c r="HOT537" s="1"/>
      <c r="HOU537" s="1"/>
      <c r="HOV537" s="1"/>
      <c r="HOW537" s="1"/>
      <c r="HOX537" s="1"/>
      <c r="HOY537" s="1"/>
      <c r="HOZ537" s="1"/>
      <c r="HPA537" s="1"/>
      <c r="HPB537" s="1"/>
      <c r="HPC537" s="1"/>
      <c r="HPD537" s="1"/>
      <c r="HPE537" s="1"/>
      <c r="HPF537" s="1"/>
      <c r="HPG537" s="1"/>
      <c r="HPH537" s="1"/>
      <c r="HPI537" s="1"/>
      <c r="HPJ537" s="1"/>
      <c r="HPK537" s="1"/>
      <c r="HPL537" s="1"/>
      <c r="HPM537" s="1"/>
      <c r="HPN537" s="1"/>
      <c r="HPO537" s="1"/>
      <c r="HPP537" s="1"/>
      <c r="HPQ537" s="1"/>
      <c r="HPR537" s="1"/>
      <c r="HPS537" s="1"/>
      <c r="HPT537" s="1"/>
      <c r="HPU537" s="1"/>
      <c r="HPV537" s="1"/>
      <c r="HPW537" s="1"/>
      <c r="HPX537" s="1"/>
      <c r="HPY537" s="1"/>
      <c r="HPZ537" s="1"/>
      <c r="HQA537" s="1"/>
      <c r="HQB537" s="1"/>
      <c r="HQC537" s="1"/>
      <c r="HQD537" s="1"/>
      <c r="HQE537" s="1"/>
      <c r="HQF537" s="1"/>
      <c r="HQG537" s="1"/>
      <c r="HQH537" s="1"/>
      <c r="HQI537" s="1"/>
      <c r="HQJ537" s="1"/>
      <c r="HQK537" s="1"/>
      <c r="HQL537" s="1"/>
      <c r="HQM537" s="1"/>
      <c r="HQN537" s="1"/>
      <c r="HQO537" s="1"/>
      <c r="HQP537" s="1"/>
      <c r="HQQ537" s="1"/>
      <c r="HQR537" s="1"/>
      <c r="HQS537" s="1"/>
      <c r="HQT537" s="1"/>
      <c r="HQU537" s="1"/>
      <c r="HQV537" s="1"/>
      <c r="HQW537" s="1"/>
      <c r="HQX537" s="1"/>
      <c r="HQY537" s="1"/>
      <c r="HQZ537" s="1"/>
      <c r="HRA537" s="1"/>
      <c r="HRB537" s="1"/>
      <c r="HRC537" s="1"/>
      <c r="HRD537" s="1"/>
      <c r="HRE537" s="1"/>
      <c r="HRF537" s="1"/>
      <c r="HRG537" s="1"/>
      <c r="HRH537" s="1"/>
      <c r="HRI537" s="1"/>
      <c r="HRJ537" s="1"/>
      <c r="HRK537" s="1"/>
      <c r="HRL537" s="1"/>
      <c r="HRM537" s="1"/>
      <c r="HRN537" s="1"/>
      <c r="HRO537" s="1"/>
      <c r="HRP537" s="1"/>
      <c r="HRQ537" s="1"/>
      <c r="HRR537" s="1"/>
      <c r="HRS537" s="1"/>
      <c r="HRT537" s="1"/>
      <c r="HRU537" s="1"/>
      <c r="HRV537" s="1"/>
      <c r="HRW537" s="1"/>
      <c r="HRX537" s="1"/>
      <c r="HRY537" s="1"/>
      <c r="HRZ537" s="1"/>
      <c r="HSA537" s="1"/>
      <c r="HSB537" s="1"/>
      <c r="HSC537" s="1"/>
      <c r="HSD537" s="1"/>
      <c r="HSE537" s="1"/>
      <c r="HSF537" s="1"/>
      <c r="HSG537" s="1"/>
      <c r="HSH537" s="1"/>
      <c r="HSI537" s="1"/>
      <c r="HSJ537" s="1"/>
      <c r="HSK537" s="1"/>
      <c r="HSL537" s="1"/>
      <c r="HSM537" s="1"/>
      <c r="HSN537" s="1"/>
      <c r="HSO537" s="1"/>
      <c r="HSP537" s="1"/>
      <c r="HSQ537" s="1"/>
      <c r="HSR537" s="1"/>
      <c r="HSS537" s="1"/>
      <c r="HST537" s="1"/>
      <c r="HSU537" s="1"/>
      <c r="HSV537" s="1"/>
      <c r="HSW537" s="1"/>
      <c r="HSX537" s="1"/>
      <c r="HSY537" s="1"/>
      <c r="HSZ537" s="1"/>
      <c r="HTA537" s="1"/>
      <c r="HTB537" s="1"/>
      <c r="HTC537" s="1"/>
      <c r="HTD537" s="1"/>
      <c r="HTE537" s="1"/>
      <c r="HTF537" s="1"/>
      <c r="HTG537" s="1"/>
      <c r="HTH537" s="1"/>
      <c r="HTI537" s="1"/>
      <c r="HTJ537" s="1"/>
      <c r="HTK537" s="1"/>
      <c r="HTL537" s="1"/>
      <c r="HTM537" s="1"/>
      <c r="HTN537" s="1"/>
      <c r="HTO537" s="1"/>
      <c r="HTP537" s="1"/>
      <c r="HTQ537" s="1"/>
      <c r="HTR537" s="1"/>
      <c r="HTS537" s="1"/>
      <c r="HTT537" s="1"/>
      <c r="HTU537" s="1"/>
      <c r="HTV537" s="1"/>
      <c r="HTW537" s="1"/>
      <c r="HTX537" s="1"/>
      <c r="HTY537" s="1"/>
      <c r="HTZ537" s="1"/>
      <c r="HUA537" s="1"/>
      <c r="HUB537" s="1"/>
      <c r="HUC537" s="1"/>
      <c r="HUD537" s="1"/>
      <c r="HUE537" s="1"/>
      <c r="HUF537" s="1"/>
      <c r="HUG537" s="1"/>
      <c r="HUH537" s="1"/>
      <c r="HUI537" s="1"/>
      <c r="HUJ537" s="1"/>
      <c r="HUK537" s="1"/>
      <c r="HUL537" s="1"/>
      <c r="HUM537" s="1"/>
      <c r="HUN537" s="1"/>
      <c r="HUO537" s="1"/>
      <c r="HUP537" s="1"/>
      <c r="HUQ537" s="1"/>
      <c r="HUR537" s="1"/>
      <c r="HUS537" s="1"/>
      <c r="HUT537" s="1"/>
      <c r="HUU537" s="1"/>
      <c r="HUV537" s="1"/>
      <c r="HUW537" s="1"/>
      <c r="HUX537" s="1"/>
      <c r="HUY537" s="1"/>
      <c r="HUZ537" s="1"/>
      <c r="HVA537" s="1"/>
      <c r="HVB537" s="1"/>
      <c r="HVC537" s="1"/>
      <c r="HVD537" s="1"/>
      <c r="HVE537" s="1"/>
      <c r="HVF537" s="1"/>
      <c r="HVG537" s="1"/>
      <c r="HVH537" s="1"/>
      <c r="HVI537" s="1"/>
      <c r="HVJ537" s="1"/>
      <c r="HVK537" s="1"/>
      <c r="HVL537" s="1"/>
      <c r="HVM537" s="1"/>
      <c r="HVN537" s="1"/>
      <c r="HVO537" s="1"/>
      <c r="HVP537" s="1"/>
      <c r="HVQ537" s="1"/>
      <c r="HVR537" s="1"/>
      <c r="HVS537" s="1"/>
      <c r="HVT537" s="1"/>
      <c r="HVU537" s="1"/>
      <c r="HVV537" s="1"/>
      <c r="HVW537" s="1"/>
      <c r="HVX537" s="1"/>
      <c r="HVY537" s="1"/>
      <c r="HVZ537" s="1"/>
      <c r="HWA537" s="1"/>
      <c r="HWB537" s="1"/>
      <c r="HWC537" s="1"/>
      <c r="HWD537" s="1"/>
      <c r="HWE537" s="1"/>
      <c r="HWF537" s="1"/>
      <c r="HWG537" s="1"/>
      <c r="HWH537" s="1"/>
      <c r="HWI537" s="1"/>
      <c r="HWJ537" s="1"/>
      <c r="HWK537" s="1"/>
      <c r="HWL537" s="1"/>
      <c r="HWM537" s="1"/>
      <c r="HWN537" s="1"/>
      <c r="HWO537" s="1"/>
      <c r="HWP537" s="1"/>
      <c r="HWQ537" s="1"/>
      <c r="HWR537" s="1"/>
      <c r="HWS537" s="1"/>
      <c r="HWT537" s="1"/>
      <c r="HWU537" s="1"/>
      <c r="HWV537" s="1"/>
      <c r="HWW537" s="1"/>
      <c r="HWX537" s="1"/>
      <c r="HWY537" s="1"/>
      <c r="HWZ537" s="1"/>
      <c r="HXA537" s="1"/>
      <c r="HXB537" s="1"/>
      <c r="HXC537" s="1"/>
      <c r="HXD537" s="1"/>
      <c r="HXE537" s="1"/>
      <c r="HXF537" s="1"/>
      <c r="HXG537" s="1"/>
      <c r="HXH537" s="1"/>
      <c r="HXI537" s="1"/>
      <c r="HXJ537" s="1"/>
      <c r="HXK537" s="1"/>
      <c r="HXL537" s="1"/>
      <c r="HXM537" s="1"/>
      <c r="HXN537" s="1"/>
      <c r="HXO537" s="1"/>
      <c r="HXP537" s="1"/>
      <c r="HXQ537" s="1"/>
      <c r="HXR537" s="1"/>
      <c r="HXS537" s="1"/>
      <c r="HXT537" s="1"/>
      <c r="HXU537" s="1"/>
      <c r="HXV537" s="1"/>
      <c r="HXW537" s="1"/>
      <c r="HXX537" s="1"/>
      <c r="HXY537" s="1"/>
      <c r="HXZ537" s="1"/>
      <c r="HYA537" s="1"/>
      <c r="HYB537" s="1"/>
      <c r="HYC537" s="1"/>
      <c r="HYD537" s="1"/>
      <c r="HYE537" s="1"/>
      <c r="HYF537" s="1"/>
      <c r="HYG537" s="1"/>
      <c r="HYH537" s="1"/>
      <c r="HYI537" s="1"/>
      <c r="HYJ537" s="1"/>
      <c r="HYK537" s="1"/>
      <c r="HYL537" s="1"/>
      <c r="HYM537" s="1"/>
      <c r="HYN537" s="1"/>
      <c r="HYO537" s="1"/>
      <c r="HYP537" s="1"/>
      <c r="HYQ537" s="1"/>
      <c r="HYR537" s="1"/>
      <c r="HYS537" s="1"/>
      <c r="HYT537" s="1"/>
      <c r="HYU537" s="1"/>
      <c r="HYV537" s="1"/>
      <c r="HYW537" s="1"/>
      <c r="HYX537" s="1"/>
      <c r="HYY537" s="1"/>
      <c r="HYZ537" s="1"/>
      <c r="HZA537" s="1"/>
      <c r="HZB537" s="1"/>
      <c r="HZC537" s="1"/>
      <c r="HZD537" s="1"/>
      <c r="HZE537" s="1"/>
      <c r="HZF537" s="1"/>
      <c r="HZG537" s="1"/>
      <c r="HZH537" s="1"/>
      <c r="HZI537" s="1"/>
      <c r="HZJ537" s="1"/>
      <c r="HZK537" s="1"/>
      <c r="HZL537" s="1"/>
      <c r="HZM537" s="1"/>
      <c r="HZN537" s="1"/>
      <c r="HZO537" s="1"/>
      <c r="HZP537" s="1"/>
      <c r="HZQ537" s="1"/>
      <c r="HZR537" s="1"/>
      <c r="HZS537" s="1"/>
      <c r="HZT537" s="1"/>
      <c r="HZU537" s="1"/>
      <c r="HZV537" s="1"/>
      <c r="HZW537" s="1"/>
      <c r="HZX537" s="1"/>
      <c r="HZY537" s="1"/>
      <c r="HZZ537" s="1"/>
      <c r="IAA537" s="1"/>
      <c r="IAB537" s="1"/>
      <c r="IAC537" s="1"/>
      <c r="IAD537" s="1"/>
      <c r="IAE537" s="1"/>
      <c r="IAF537" s="1"/>
      <c r="IAG537" s="1"/>
      <c r="IAH537" s="1"/>
      <c r="IAI537" s="1"/>
      <c r="IAJ537" s="1"/>
      <c r="IAK537" s="1"/>
      <c r="IAL537" s="1"/>
      <c r="IAM537" s="1"/>
      <c r="IAN537" s="1"/>
      <c r="IAO537" s="1"/>
      <c r="IAP537" s="1"/>
      <c r="IAQ537" s="1"/>
      <c r="IAR537" s="1"/>
      <c r="IAS537" s="1"/>
      <c r="IAT537" s="1"/>
      <c r="IAU537" s="1"/>
      <c r="IAV537" s="1"/>
      <c r="IAW537" s="1"/>
      <c r="IAX537" s="1"/>
      <c r="IAY537" s="1"/>
      <c r="IAZ537" s="1"/>
      <c r="IBA537" s="1"/>
      <c r="IBB537" s="1"/>
      <c r="IBC537" s="1"/>
      <c r="IBD537" s="1"/>
      <c r="IBE537" s="1"/>
      <c r="IBF537" s="1"/>
      <c r="IBG537" s="1"/>
      <c r="IBH537" s="1"/>
      <c r="IBI537" s="1"/>
      <c r="IBJ537" s="1"/>
      <c r="IBK537" s="1"/>
      <c r="IBL537" s="1"/>
      <c r="IBM537" s="1"/>
      <c r="IBN537" s="1"/>
      <c r="IBO537" s="1"/>
      <c r="IBP537" s="1"/>
      <c r="IBQ537" s="1"/>
      <c r="IBR537" s="1"/>
      <c r="IBS537" s="1"/>
      <c r="IBT537" s="1"/>
      <c r="IBU537" s="1"/>
      <c r="IBV537" s="1"/>
      <c r="IBW537" s="1"/>
      <c r="IBX537" s="1"/>
      <c r="IBY537" s="1"/>
      <c r="IBZ537" s="1"/>
      <c r="ICA537" s="1"/>
      <c r="ICB537" s="1"/>
      <c r="ICC537" s="1"/>
      <c r="ICD537" s="1"/>
      <c r="ICE537" s="1"/>
      <c r="ICF537" s="1"/>
      <c r="ICG537" s="1"/>
      <c r="ICH537" s="1"/>
      <c r="ICI537" s="1"/>
      <c r="ICJ537" s="1"/>
      <c r="ICK537" s="1"/>
      <c r="ICL537" s="1"/>
      <c r="ICM537" s="1"/>
      <c r="ICN537" s="1"/>
      <c r="ICO537" s="1"/>
      <c r="ICP537" s="1"/>
      <c r="ICQ537" s="1"/>
      <c r="ICR537" s="1"/>
      <c r="ICS537" s="1"/>
      <c r="ICT537" s="1"/>
      <c r="ICU537" s="1"/>
      <c r="ICV537" s="1"/>
      <c r="ICW537" s="1"/>
      <c r="ICX537" s="1"/>
      <c r="ICY537" s="1"/>
      <c r="ICZ537" s="1"/>
      <c r="IDA537" s="1"/>
      <c r="IDB537" s="1"/>
      <c r="IDC537" s="1"/>
      <c r="IDD537" s="1"/>
      <c r="IDE537" s="1"/>
      <c r="IDF537" s="1"/>
      <c r="IDG537" s="1"/>
      <c r="IDH537" s="1"/>
      <c r="IDI537" s="1"/>
      <c r="IDJ537" s="1"/>
      <c r="IDK537" s="1"/>
      <c r="IDL537" s="1"/>
      <c r="IDM537" s="1"/>
      <c r="IDN537" s="1"/>
      <c r="IDO537" s="1"/>
      <c r="IDP537" s="1"/>
      <c r="IDQ537" s="1"/>
      <c r="IDR537" s="1"/>
      <c r="IDS537" s="1"/>
      <c r="IDT537" s="1"/>
      <c r="IDU537" s="1"/>
      <c r="IDV537" s="1"/>
      <c r="IDW537" s="1"/>
      <c r="IDX537" s="1"/>
      <c r="IDY537" s="1"/>
      <c r="IDZ537" s="1"/>
      <c r="IEA537" s="1"/>
      <c r="IEB537" s="1"/>
      <c r="IEC537" s="1"/>
      <c r="IED537" s="1"/>
      <c r="IEE537" s="1"/>
      <c r="IEF537" s="1"/>
      <c r="IEG537" s="1"/>
      <c r="IEH537" s="1"/>
      <c r="IEI537" s="1"/>
      <c r="IEJ537" s="1"/>
      <c r="IEK537" s="1"/>
      <c r="IEL537" s="1"/>
      <c r="IEM537" s="1"/>
      <c r="IEN537" s="1"/>
      <c r="IEO537" s="1"/>
      <c r="IEP537" s="1"/>
      <c r="IEQ537" s="1"/>
      <c r="IER537" s="1"/>
      <c r="IES537" s="1"/>
      <c r="IET537" s="1"/>
      <c r="IEU537" s="1"/>
      <c r="IEV537" s="1"/>
      <c r="IEW537" s="1"/>
      <c r="IEX537" s="1"/>
      <c r="IEY537" s="1"/>
      <c r="IEZ537" s="1"/>
      <c r="IFA537" s="1"/>
      <c r="IFB537" s="1"/>
      <c r="IFC537" s="1"/>
      <c r="IFD537" s="1"/>
      <c r="IFE537" s="1"/>
      <c r="IFF537" s="1"/>
      <c r="IFG537" s="1"/>
      <c r="IFH537" s="1"/>
      <c r="IFI537" s="1"/>
      <c r="IFJ537" s="1"/>
      <c r="IFK537" s="1"/>
      <c r="IFL537" s="1"/>
      <c r="IFM537" s="1"/>
      <c r="IFN537" s="1"/>
      <c r="IFO537" s="1"/>
      <c r="IFP537" s="1"/>
      <c r="IFQ537" s="1"/>
      <c r="IFR537" s="1"/>
      <c r="IFS537" s="1"/>
      <c r="IFT537" s="1"/>
      <c r="IFU537" s="1"/>
      <c r="IFV537" s="1"/>
      <c r="IFW537" s="1"/>
      <c r="IFX537" s="1"/>
      <c r="IFY537" s="1"/>
      <c r="IFZ537" s="1"/>
      <c r="IGA537" s="1"/>
      <c r="IGB537" s="1"/>
      <c r="IGC537" s="1"/>
      <c r="IGD537" s="1"/>
      <c r="IGE537" s="1"/>
      <c r="IGF537" s="1"/>
      <c r="IGG537" s="1"/>
      <c r="IGH537" s="1"/>
      <c r="IGI537" s="1"/>
      <c r="IGJ537" s="1"/>
      <c r="IGK537" s="1"/>
      <c r="IGL537" s="1"/>
      <c r="IGM537" s="1"/>
      <c r="IGN537" s="1"/>
      <c r="IGO537" s="1"/>
      <c r="IGP537" s="1"/>
      <c r="IGQ537" s="1"/>
      <c r="IGR537" s="1"/>
      <c r="IGS537" s="1"/>
      <c r="IGT537" s="1"/>
      <c r="IGU537" s="1"/>
      <c r="IGV537" s="1"/>
      <c r="IGW537" s="1"/>
      <c r="IGX537" s="1"/>
      <c r="IGY537" s="1"/>
      <c r="IGZ537" s="1"/>
      <c r="IHA537" s="1"/>
      <c r="IHB537" s="1"/>
      <c r="IHC537" s="1"/>
      <c r="IHD537" s="1"/>
      <c r="IHE537" s="1"/>
      <c r="IHF537" s="1"/>
      <c r="IHG537" s="1"/>
      <c r="IHH537" s="1"/>
      <c r="IHI537" s="1"/>
      <c r="IHJ537" s="1"/>
      <c r="IHK537" s="1"/>
      <c r="IHL537" s="1"/>
      <c r="IHM537" s="1"/>
      <c r="IHN537" s="1"/>
      <c r="IHO537" s="1"/>
      <c r="IHP537" s="1"/>
      <c r="IHQ537" s="1"/>
      <c r="IHR537" s="1"/>
      <c r="IHS537" s="1"/>
      <c r="IHT537" s="1"/>
      <c r="IHU537" s="1"/>
      <c r="IHV537" s="1"/>
      <c r="IHW537" s="1"/>
      <c r="IHX537" s="1"/>
      <c r="IHY537" s="1"/>
      <c r="IHZ537" s="1"/>
      <c r="IIA537" s="1"/>
      <c r="IIB537" s="1"/>
      <c r="IIC537" s="1"/>
      <c r="IID537" s="1"/>
      <c r="IIE537" s="1"/>
      <c r="IIF537" s="1"/>
      <c r="IIG537" s="1"/>
      <c r="IIH537" s="1"/>
      <c r="III537" s="1"/>
      <c r="IIJ537" s="1"/>
      <c r="IIK537" s="1"/>
      <c r="IIL537" s="1"/>
      <c r="IIM537" s="1"/>
      <c r="IIN537" s="1"/>
      <c r="IIO537" s="1"/>
      <c r="IIP537" s="1"/>
      <c r="IIQ537" s="1"/>
      <c r="IIR537" s="1"/>
      <c r="IIS537" s="1"/>
      <c r="IIT537" s="1"/>
      <c r="IIU537" s="1"/>
      <c r="IIV537" s="1"/>
      <c r="IIW537" s="1"/>
      <c r="IIX537" s="1"/>
      <c r="IIY537" s="1"/>
      <c r="IIZ537" s="1"/>
      <c r="IJA537" s="1"/>
      <c r="IJB537" s="1"/>
      <c r="IJC537" s="1"/>
      <c r="IJD537" s="1"/>
      <c r="IJE537" s="1"/>
      <c r="IJF537" s="1"/>
      <c r="IJG537" s="1"/>
      <c r="IJH537" s="1"/>
      <c r="IJI537" s="1"/>
      <c r="IJJ537" s="1"/>
      <c r="IJK537" s="1"/>
      <c r="IJL537" s="1"/>
      <c r="IJM537" s="1"/>
      <c r="IJN537" s="1"/>
      <c r="IJO537" s="1"/>
      <c r="IJP537" s="1"/>
      <c r="IJQ537" s="1"/>
      <c r="IJR537" s="1"/>
      <c r="IJS537" s="1"/>
      <c r="IJT537" s="1"/>
      <c r="IJU537" s="1"/>
      <c r="IJV537" s="1"/>
      <c r="IJW537" s="1"/>
      <c r="IJX537" s="1"/>
      <c r="IJY537" s="1"/>
      <c r="IJZ537" s="1"/>
      <c r="IKA537" s="1"/>
      <c r="IKB537" s="1"/>
      <c r="IKC537" s="1"/>
      <c r="IKD537" s="1"/>
      <c r="IKE537" s="1"/>
      <c r="IKF537" s="1"/>
      <c r="IKG537" s="1"/>
      <c r="IKH537" s="1"/>
      <c r="IKI537" s="1"/>
      <c r="IKJ537" s="1"/>
      <c r="IKK537" s="1"/>
      <c r="IKL537" s="1"/>
      <c r="IKM537" s="1"/>
      <c r="IKN537" s="1"/>
      <c r="IKO537" s="1"/>
      <c r="IKP537" s="1"/>
      <c r="IKQ537" s="1"/>
      <c r="IKR537" s="1"/>
      <c r="IKS537" s="1"/>
      <c r="IKT537" s="1"/>
      <c r="IKU537" s="1"/>
      <c r="IKV537" s="1"/>
      <c r="IKW537" s="1"/>
      <c r="IKX537" s="1"/>
      <c r="IKY537" s="1"/>
      <c r="IKZ537" s="1"/>
      <c r="ILA537" s="1"/>
      <c r="ILB537" s="1"/>
      <c r="ILC537" s="1"/>
      <c r="ILD537" s="1"/>
      <c r="ILE537" s="1"/>
      <c r="ILF537" s="1"/>
      <c r="ILG537" s="1"/>
      <c r="ILH537" s="1"/>
      <c r="ILI537" s="1"/>
      <c r="ILJ537" s="1"/>
      <c r="ILK537" s="1"/>
      <c r="ILL537" s="1"/>
      <c r="ILM537" s="1"/>
      <c r="ILN537" s="1"/>
      <c r="ILO537" s="1"/>
      <c r="ILP537" s="1"/>
      <c r="ILQ537" s="1"/>
      <c r="ILR537" s="1"/>
      <c r="ILS537" s="1"/>
      <c r="ILT537" s="1"/>
      <c r="ILU537" s="1"/>
      <c r="ILV537" s="1"/>
      <c r="ILW537" s="1"/>
      <c r="ILX537" s="1"/>
      <c r="ILY537" s="1"/>
      <c r="ILZ537" s="1"/>
      <c r="IMA537" s="1"/>
      <c r="IMB537" s="1"/>
      <c r="IMC537" s="1"/>
      <c r="IMD537" s="1"/>
      <c r="IME537" s="1"/>
      <c r="IMF537" s="1"/>
      <c r="IMG537" s="1"/>
      <c r="IMH537" s="1"/>
      <c r="IMI537" s="1"/>
      <c r="IMJ537" s="1"/>
      <c r="IMK537" s="1"/>
      <c r="IML537" s="1"/>
      <c r="IMM537" s="1"/>
      <c r="IMN537" s="1"/>
      <c r="IMO537" s="1"/>
      <c r="IMP537" s="1"/>
      <c r="IMQ537" s="1"/>
      <c r="IMR537" s="1"/>
      <c r="IMS537" s="1"/>
      <c r="IMT537" s="1"/>
      <c r="IMU537" s="1"/>
      <c r="IMV537" s="1"/>
      <c r="IMW537" s="1"/>
      <c r="IMX537" s="1"/>
      <c r="IMY537" s="1"/>
      <c r="IMZ537" s="1"/>
      <c r="INA537" s="1"/>
      <c r="INB537" s="1"/>
      <c r="INC537" s="1"/>
      <c r="IND537" s="1"/>
      <c r="INE537" s="1"/>
      <c r="INF537" s="1"/>
      <c r="ING537" s="1"/>
      <c r="INH537" s="1"/>
      <c r="INI537" s="1"/>
      <c r="INJ537" s="1"/>
      <c r="INK537" s="1"/>
      <c r="INL537" s="1"/>
      <c r="INM537" s="1"/>
      <c r="INN537" s="1"/>
      <c r="INO537" s="1"/>
      <c r="INP537" s="1"/>
      <c r="INQ537" s="1"/>
      <c r="INR537" s="1"/>
      <c r="INS537" s="1"/>
      <c r="INT537" s="1"/>
      <c r="INU537" s="1"/>
      <c r="INV537" s="1"/>
      <c r="INW537" s="1"/>
      <c r="INX537" s="1"/>
      <c r="INY537" s="1"/>
      <c r="INZ537" s="1"/>
      <c r="IOA537" s="1"/>
      <c r="IOB537" s="1"/>
      <c r="IOC537" s="1"/>
      <c r="IOD537" s="1"/>
      <c r="IOE537" s="1"/>
      <c r="IOF537" s="1"/>
      <c r="IOG537" s="1"/>
      <c r="IOH537" s="1"/>
      <c r="IOI537" s="1"/>
      <c r="IOJ537" s="1"/>
      <c r="IOK537" s="1"/>
      <c r="IOL537" s="1"/>
      <c r="IOM537" s="1"/>
      <c r="ION537" s="1"/>
      <c r="IOO537" s="1"/>
      <c r="IOP537" s="1"/>
      <c r="IOQ537" s="1"/>
      <c r="IOR537" s="1"/>
      <c r="IOS537" s="1"/>
      <c r="IOT537" s="1"/>
      <c r="IOU537" s="1"/>
      <c r="IOV537" s="1"/>
      <c r="IOW537" s="1"/>
      <c r="IOX537" s="1"/>
      <c r="IOY537" s="1"/>
      <c r="IOZ537" s="1"/>
      <c r="IPA537" s="1"/>
      <c r="IPB537" s="1"/>
      <c r="IPC537" s="1"/>
      <c r="IPD537" s="1"/>
      <c r="IPE537" s="1"/>
      <c r="IPF537" s="1"/>
      <c r="IPG537" s="1"/>
      <c r="IPH537" s="1"/>
      <c r="IPI537" s="1"/>
      <c r="IPJ537" s="1"/>
      <c r="IPK537" s="1"/>
      <c r="IPL537" s="1"/>
      <c r="IPM537" s="1"/>
      <c r="IPN537" s="1"/>
      <c r="IPO537" s="1"/>
      <c r="IPP537" s="1"/>
      <c r="IPQ537" s="1"/>
      <c r="IPR537" s="1"/>
      <c r="IPS537" s="1"/>
      <c r="IPT537" s="1"/>
      <c r="IPU537" s="1"/>
      <c r="IPV537" s="1"/>
      <c r="IPW537" s="1"/>
      <c r="IPX537" s="1"/>
      <c r="IPY537" s="1"/>
      <c r="IPZ537" s="1"/>
      <c r="IQA537" s="1"/>
      <c r="IQB537" s="1"/>
      <c r="IQC537" s="1"/>
      <c r="IQD537" s="1"/>
      <c r="IQE537" s="1"/>
      <c r="IQF537" s="1"/>
      <c r="IQG537" s="1"/>
      <c r="IQH537" s="1"/>
      <c r="IQI537" s="1"/>
      <c r="IQJ537" s="1"/>
      <c r="IQK537" s="1"/>
      <c r="IQL537" s="1"/>
      <c r="IQM537" s="1"/>
      <c r="IQN537" s="1"/>
      <c r="IQO537" s="1"/>
      <c r="IQP537" s="1"/>
      <c r="IQQ537" s="1"/>
      <c r="IQR537" s="1"/>
      <c r="IQS537" s="1"/>
      <c r="IQT537" s="1"/>
      <c r="IQU537" s="1"/>
      <c r="IQV537" s="1"/>
      <c r="IQW537" s="1"/>
      <c r="IQX537" s="1"/>
      <c r="IQY537" s="1"/>
      <c r="IQZ537" s="1"/>
      <c r="IRA537" s="1"/>
      <c r="IRB537" s="1"/>
      <c r="IRC537" s="1"/>
      <c r="IRD537" s="1"/>
      <c r="IRE537" s="1"/>
      <c r="IRF537" s="1"/>
      <c r="IRG537" s="1"/>
      <c r="IRH537" s="1"/>
      <c r="IRI537" s="1"/>
      <c r="IRJ537" s="1"/>
      <c r="IRK537" s="1"/>
      <c r="IRL537" s="1"/>
      <c r="IRM537" s="1"/>
      <c r="IRN537" s="1"/>
      <c r="IRO537" s="1"/>
      <c r="IRP537" s="1"/>
      <c r="IRQ537" s="1"/>
      <c r="IRR537" s="1"/>
      <c r="IRS537" s="1"/>
      <c r="IRT537" s="1"/>
      <c r="IRU537" s="1"/>
      <c r="IRV537" s="1"/>
      <c r="IRW537" s="1"/>
      <c r="IRX537" s="1"/>
      <c r="IRY537" s="1"/>
      <c r="IRZ537" s="1"/>
      <c r="ISA537" s="1"/>
      <c r="ISB537" s="1"/>
      <c r="ISC537" s="1"/>
      <c r="ISD537" s="1"/>
      <c r="ISE537" s="1"/>
      <c r="ISF537" s="1"/>
      <c r="ISG537" s="1"/>
      <c r="ISH537" s="1"/>
      <c r="ISI537" s="1"/>
      <c r="ISJ537" s="1"/>
      <c r="ISK537" s="1"/>
      <c r="ISL537" s="1"/>
      <c r="ISM537" s="1"/>
      <c r="ISN537" s="1"/>
      <c r="ISO537" s="1"/>
      <c r="ISP537" s="1"/>
      <c r="ISQ537" s="1"/>
      <c r="ISR537" s="1"/>
      <c r="ISS537" s="1"/>
      <c r="IST537" s="1"/>
      <c r="ISU537" s="1"/>
      <c r="ISV537" s="1"/>
      <c r="ISW537" s="1"/>
      <c r="ISX537" s="1"/>
      <c r="ISY537" s="1"/>
      <c r="ISZ537" s="1"/>
      <c r="ITA537" s="1"/>
      <c r="ITB537" s="1"/>
      <c r="ITC537" s="1"/>
      <c r="ITD537" s="1"/>
      <c r="ITE537" s="1"/>
      <c r="ITF537" s="1"/>
      <c r="ITG537" s="1"/>
      <c r="ITH537" s="1"/>
      <c r="ITI537" s="1"/>
      <c r="ITJ537" s="1"/>
      <c r="ITK537" s="1"/>
      <c r="ITL537" s="1"/>
      <c r="ITM537" s="1"/>
      <c r="ITN537" s="1"/>
      <c r="ITO537" s="1"/>
      <c r="ITP537" s="1"/>
      <c r="ITQ537" s="1"/>
      <c r="ITR537" s="1"/>
      <c r="ITS537" s="1"/>
      <c r="ITT537" s="1"/>
      <c r="ITU537" s="1"/>
      <c r="ITV537" s="1"/>
      <c r="ITW537" s="1"/>
      <c r="ITX537" s="1"/>
      <c r="ITY537" s="1"/>
      <c r="ITZ537" s="1"/>
      <c r="IUA537" s="1"/>
      <c r="IUB537" s="1"/>
      <c r="IUC537" s="1"/>
      <c r="IUD537" s="1"/>
      <c r="IUE537" s="1"/>
      <c r="IUF537" s="1"/>
      <c r="IUG537" s="1"/>
      <c r="IUH537" s="1"/>
      <c r="IUI537" s="1"/>
      <c r="IUJ537" s="1"/>
      <c r="IUK537" s="1"/>
      <c r="IUL537" s="1"/>
      <c r="IUM537" s="1"/>
      <c r="IUN537" s="1"/>
      <c r="IUO537" s="1"/>
      <c r="IUP537" s="1"/>
      <c r="IUQ537" s="1"/>
      <c r="IUR537" s="1"/>
      <c r="IUS537" s="1"/>
      <c r="IUT537" s="1"/>
      <c r="IUU537" s="1"/>
      <c r="IUV537" s="1"/>
      <c r="IUW537" s="1"/>
      <c r="IUX537" s="1"/>
      <c r="IUY537" s="1"/>
      <c r="IUZ537" s="1"/>
      <c r="IVA537" s="1"/>
      <c r="IVB537" s="1"/>
      <c r="IVC537" s="1"/>
      <c r="IVD537" s="1"/>
      <c r="IVE537" s="1"/>
      <c r="IVF537" s="1"/>
      <c r="IVG537" s="1"/>
      <c r="IVH537" s="1"/>
      <c r="IVI537" s="1"/>
      <c r="IVJ537" s="1"/>
      <c r="IVK537" s="1"/>
      <c r="IVL537" s="1"/>
      <c r="IVM537" s="1"/>
      <c r="IVN537" s="1"/>
      <c r="IVO537" s="1"/>
      <c r="IVP537" s="1"/>
      <c r="IVQ537" s="1"/>
      <c r="IVR537" s="1"/>
      <c r="IVS537" s="1"/>
      <c r="IVT537" s="1"/>
      <c r="IVU537" s="1"/>
      <c r="IVV537" s="1"/>
      <c r="IVW537" s="1"/>
      <c r="IVX537" s="1"/>
      <c r="IVY537" s="1"/>
      <c r="IVZ537" s="1"/>
      <c r="IWA537" s="1"/>
      <c r="IWB537" s="1"/>
      <c r="IWC537" s="1"/>
      <c r="IWD537" s="1"/>
      <c r="IWE537" s="1"/>
      <c r="IWF537" s="1"/>
      <c r="IWG537" s="1"/>
      <c r="IWH537" s="1"/>
      <c r="IWI537" s="1"/>
      <c r="IWJ537" s="1"/>
      <c r="IWK537" s="1"/>
      <c r="IWL537" s="1"/>
      <c r="IWM537" s="1"/>
      <c r="IWN537" s="1"/>
      <c r="IWO537" s="1"/>
      <c r="IWP537" s="1"/>
      <c r="IWQ537" s="1"/>
      <c r="IWR537" s="1"/>
      <c r="IWS537" s="1"/>
      <c r="IWT537" s="1"/>
      <c r="IWU537" s="1"/>
      <c r="IWV537" s="1"/>
      <c r="IWW537" s="1"/>
      <c r="IWX537" s="1"/>
      <c r="IWY537" s="1"/>
      <c r="IWZ537" s="1"/>
      <c r="IXA537" s="1"/>
      <c r="IXB537" s="1"/>
      <c r="IXC537" s="1"/>
      <c r="IXD537" s="1"/>
      <c r="IXE537" s="1"/>
      <c r="IXF537" s="1"/>
      <c r="IXG537" s="1"/>
      <c r="IXH537" s="1"/>
      <c r="IXI537" s="1"/>
      <c r="IXJ537" s="1"/>
      <c r="IXK537" s="1"/>
      <c r="IXL537" s="1"/>
      <c r="IXM537" s="1"/>
      <c r="IXN537" s="1"/>
      <c r="IXO537" s="1"/>
      <c r="IXP537" s="1"/>
      <c r="IXQ537" s="1"/>
      <c r="IXR537" s="1"/>
      <c r="IXS537" s="1"/>
      <c r="IXT537" s="1"/>
      <c r="IXU537" s="1"/>
      <c r="IXV537" s="1"/>
      <c r="IXW537" s="1"/>
      <c r="IXX537" s="1"/>
      <c r="IXY537" s="1"/>
      <c r="IXZ537" s="1"/>
      <c r="IYA537" s="1"/>
      <c r="IYB537" s="1"/>
      <c r="IYC537" s="1"/>
      <c r="IYD537" s="1"/>
      <c r="IYE537" s="1"/>
      <c r="IYF537" s="1"/>
      <c r="IYG537" s="1"/>
      <c r="IYH537" s="1"/>
      <c r="IYI537" s="1"/>
      <c r="IYJ537" s="1"/>
      <c r="IYK537" s="1"/>
      <c r="IYL537" s="1"/>
      <c r="IYM537" s="1"/>
      <c r="IYN537" s="1"/>
      <c r="IYO537" s="1"/>
      <c r="IYP537" s="1"/>
      <c r="IYQ537" s="1"/>
      <c r="IYR537" s="1"/>
      <c r="IYS537" s="1"/>
      <c r="IYT537" s="1"/>
      <c r="IYU537" s="1"/>
      <c r="IYV537" s="1"/>
      <c r="IYW537" s="1"/>
      <c r="IYX537" s="1"/>
      <c r="IYY537" s="1"/>
      <c r="IYZ537" s="1"/>
      <c r="IZA537" s="1"/>
      <c r="IZB537" s="1"/>
      <c r="IZC537" s="1"/>
      <c r="IZD537" s="1"/>
      <c r="IZE537" s="1"/>
      <c r="IZF537" s="1"/>
      <c r="IZG537" s="1"/>
      <c r="IZH537" s="1"/>
      <c r="IZI537" s="1"/>
      <c r="IZJ537" s="1"/>
      <c r="IZK537" s="1"/>
      <c r="IZL537" s="1"/>
      <c r="IZM537" s="1"/>
      <c r="IZN537" s="1"/>
      <c r="IZO537" s="1"/>
      <c r="IZP537" s="1"/>
      <c r="IZQ537" s="1"/>
      <c r="IZR537" s="1"/>
      <c r="IZS537" s="1"/>
      <c r="IZT537" s="1"/>
      <c r="IZU537" s="1"/>
      <c r="IZV537" s="1"/>
      <c r="IZW537" s="1"/>
      <c r="IZX537" s="1"/>
      <c r="IZY537" s="1"/>
      <c r="IZZ537" s="1"/>
      <c r="JAA537" s="1"/>
      <c r="JAB537" s="1"/>
      <c r="JAC537" s="1"/>
      <c r="JAD537" s="1"/>
      <c r="JAE537" s="1"/>
      <c r="JAF537" s="1"/>
      <c r="JAG537" s="1"/>
      <c r="JAH537" s="1"/>
      <c r="JAI537" s="1"/>
      <c r="JAJ537" s="1"/>
      <c r="JAK537" s="1"/>
      <c r="JAL537" s="1"/>
      <c r="JAM537" s="1"/>
      <c r="JAN537" s="1"/>
      <c r="JAO537" s="1"/>
      <c r="JAP537" s="1"/>
      <c r="JAQ537" s="1"/>
      <c r="JAR537" s="1"/>
      <c r="JAS537" s="1"/>
      <c r="JAT537" s="1"/>
      <c r="JAU537" s="1"/>
      <c r="JAV537" s="1"/>
      <c r="JAW537" s="1"/>
      <c r="JAX537" s="1"/>
      <c r="JAY537" s="1"/>
      <c r="JAZ537" s="1"/>
      <c r="JBA537" s="1"/>
      <c r="JBB537" s="1"/>
      <c r="JBC537" s="1"/>
      <c r="JBD537" s="1"/>
      <c r="JBE537" s="1"/>
      <c r="JBF537" s="1"/>
      <c r="JBG537" s="1"/>
      <c r="JBH537" s="1"/>
      <c r="JBI537" s="1"/>
      <c r="JBJ537" s="1"/>
      <c r="JBK537" s="1"/>
      <c r="JBL537" s="1"/>
      <c r="JBM537" s="1"/>
      <c r="JBN537" s="1"/>
      <c r="JBO537" s="1"/>
      <c r="JBP537" s="1"/>
      <c r="JBQ537" s="1"/>
      <c r="JBR537" s="1"/>
      <c r="JBS537" s="1"/>
      <c r="JBT537" s="1"/>
      <c r="JBU537" s="1"/>
      <c r="JBV537" s="1"/>
      <c r="JBW537" s="1"/>
      <c r="JBX537" s="1"/>
      <c r="JBY537" s="1"/>
      <c r="JBZ537" s="1"/>
      <c r="JCA537" s="1"/>
      <c r="JCB537" s="1"/>
      <c r="JCC537" s="1"/>
      <c r="JCD537" s="1"/>
      <c r="JCE537" s="1"/>
      <c r="JCF537" s="1"/>
      <c r="JCG537" s="1"/>
      <c r="JCH537" s="1"/>
      <c r="JCI537" s="1"/>
      <c r="JCJ537" s="1"/>
      <c r="JCK537" s="1"/>
      <c r="JCL537" s="1"/>
      <c r="JCM537" s="1"/>
      <c r="JCN537" s="1"/>
      <c r="JCO537" s="1"/>
      <c r="JCP537" s="1"/>
      <c r="JCQ537" s="1"/>
      <c r="JCR537" s="1"/>
      <c r="JCS537" s="1"/>
      <c r="JCT537" s="1"/>
      <c r="JCU537" s="1"/>
      <c r="JCV537" s="1"/>
      <c r="JCW537" s="1"/>
      <c r="JCX537" s="1"/>
      <c r="JCY537" s="1"/>
      <c r="JCZ537" s="1"/>
      <c r="JDA537" s="1"/>
      <c r="JDB537" s="1"/>
      <c r="JDC537" s="1"/>
      <c r="JDD537" s="1"/>
      <c r="JDE537" s="1"/>
      <c r="JDF537" s="1"/>
      <c r="JDG537" s="1"/>
      <c r="JDH537" s="1"/>
      <c r="JDI537" s="1"/>
      <c r="JDJ537" s="1"/>
      <c r="JDK537" s="1"/>
      <c r="JDL537" s="1"/>
      <c r="JDM537" s="1"/>
      <c r="JDN537" s="1"/>
      <c r="JDO537" s="1"/>
      <c r="JDP537" s="1"/>
      <c r="JDQ537" s="1"/>
      <c r="JDR537" s="1"/>
      <c r="JDS537" s="1"/>
      <c r="JDT537" s="1"/>
      <c r="JDU537" s="1"/>
      <c r="JDV537" s="1"/>
      <c r="JDW537" s="1"/>
      <c r="JDX537" s="1"/>
      <c r="JDY537" s="1"/>
      <c r="JDZ537" s="1"/>
      <c r="JEA537" s="1"/>
      <c r="JEB537" s="1"/>
      <c r="JEC537" s="1"/>
      <c r="JED537" s="1"/>
      <c r="JEE537" s="1"/>
      <c r="JEF537" s="1"/>
      <c r="JEG537" s="1"/>
      <c r="JEH537" s="1"/>
      <c r="JEI537" s="1"/>
      <c r="JEJ537" s="1"/>
      <c r="JEK537" s="1"/>
      <c r="JEL537" s="1"/>
      <c r="JEM537" s="1"/>
      <c r="JEN537" s="1"/>
      <c r="JEO537" s="1"/>
      <c r="JEP537" s="1"/>
      <c r="JEQ537" s="1"/>
      <c r="JER537" s="1"/>
      <c r="JES537" s="1"/>
      <c r="JET537" s="1"/>
      <c r="JEU537" s="1"/>
      <c r="JEV537" s="1"/>
      <c r="JEW537" s="1"/>
      <c r="JEX537" s="1"/>
      <c r="JEY537" s="1"/>
      <c r="JEZ537" s="1"/>
      <c r="JFA537" s="1"/>
      <c r="JFB537" s="1"/>
      <c r="JFC537" s="1"/>
      <c r="JFD537" s="1"/>
      <c r="JFE537" s="1"/>
      <c r="JFF537" s="1"/>
      <c r="JFG537" s="1"/>
      <c r="JFH537" s="1"/>
      <c r="JFI537" s="1"/>
      <c r="JFJ537" s="1"/>
      <c r="JFK537" s="1"/>
      <c r="JFL537" s="1"/>
      <c r="JFM537" s="1"/>
      <c r="JFN537" s="1"/>
      <c r="JFO537" s="1"/>
      <c r="JFP537" s="1"/>
      <c r="JFQ537" s="1"/>
      <c r="JFR537" s="1"/>
      <c r="JFS537" s="1"/>
      <c r="JFT537" s="1"/>
      <c r="JFU537" s="1"/>
      <c r="JFV537" s="1"/>
      <c r="JFW537" s="1"/>
      <c r="JFX537" s="1"/>
      <c r="JFY537" s="1"/>
      <c r="JFZ537" s="1"/>
      <c r="JGA537" s="1"/>
      <c r="JGB537" s="1"/>
      <c r="JGC537" s="1"/>
      <c r="JGD537" s="1"/>
      <c r="JGE537" s="1"/>
      <c r="JGF537" s="1"/>
      <c r="JGG537" s="1"/>
      <c r="JGH537" s="1"/>
      <c r="JGI537" s="1"/>
      <c r="JGJ537" s="1"/>
      <c r="JGK537" s="1"/>
      <c r="JGL537" s="1"/>
      <c r="JGM537" s="1"/>
      <c r="JGN537" s="1"/>
      <c r="JGO537" s="1"/>
      <c r="JGP537" s="1"/>
      <c r="JGQ537" s="1"/>
      <c r="JGR537" s="1"/>
      <c r="JGS537" s="1"/>
      <c r="JGT537" s="1"/>
      <c r="JGU537" s="1"/>
      <c r="JGV537" s="1"/>
      <c r="JGW537" s="1"/>
      <c r="JGX537" s="1"/>
      <c r="JGY537" s="1"/>
      <c r="JGZ537" s="1"/>
      <c r="JHA537" s="1"/>
      <c r="JHB537" s="1"/>
      <c r="JHC537" s="1"/>
      <c r="JHD537" s="1"/>
      <c r="JHE537" s="1"/>
      <c r="JHF537" s="1"/>
      <c r="JHG537" s="1"/>
      <c r="JHH537" s="1"/>
      <c r="JHI537" s="1"/>
      <c r="JHJ537" s="1"/>
      <c r="JHK537" s="1"/>
      <c r="JHL537" s="1"/>
      <c r="JHM537" s="1"/>
      <c r="JHN537" s="1"/>
      <c r="JHO537" s="1"/>
      <c r="JHP537" s="1"/>
      <c r="JHQ537" s="1"/>
      <c r="JHR537" s="1"/>
      <c r="JHS537" s="1"/>
      <c r="JHT537" s="1"/>
      <c r="JHU537" s="1"/>
      <c r="JHV537" s="1"/>
      <c r="JHW537" s="1"/>
      <c r="JHX537" s="1"/>
      <c r="JHY537" s="1"/>
      <c r="JHZ537" s="1"/>
      <c r="JIA537" s="1"/>
      <c r="JIB537" s="1"/>
      <c r="JIC537" s="1"/>
      <c r="JID537" s="1"/>
      <c r="JIE537" s="1"/>
      <c r="JIF537" s="1"/>
      <c r="JIG537" s="1"/>
      <c r="JIH537" s="1"/>
      <c r="JII537" s="1"/>
      <c r="JIJ537" s="1"/>
      <c r="JIK537" s="1"/>
      <c r="JIL537" s="1"/>
      <c r="JIM537" s="1"/>
      <c r="JIN537" s="1"/>
      <c r="JIO537" s="1"/>
      <c r="JIP537" s="1"/>
      <c r="JIQ537" s="1"/>
      <c r="JIR537" s="1"/>
      <c r="JIS537" s="1"/>
      <c r="JIT537" s="1"/>
      <c r="JIU537" s="1"/>
      <c r="JIV537" s="1"/>
      <c r="JIW537" s="1"/>
      <c r="JIX537" s="1"/>
      <c r="JIY537" s="1"/>
      <c r="JIZ537" s="1"/>
      <c r="JJA537" s="1"/>
      <c r="JJB537" s="1"/>
      <c r="JJC537" s="1"/>
      <c r="JJD537" s="1"/>
      <c r="JJE537" s="1"/>
      <c r="JJF537" s="1"/>
      <c r="JJG537" s="1"/>
      <c r="JJH537" s="1"/>
      <c r="JJI537" s="1"/>
      <c r="JJJ537" s="1"/>
      <c r="JJK537" s="1"/>
      <c r="JJL537" s="1"/>
      <c r="JJM537" s="1"/>
      <c r="JJN537" s="1"/>
      <c r="JJO537" s="1"/>
      <c r="JJP537" s="1"/>
      <c r="JJQ537" s="1"/>
      <c r="JJR537" s="1"/>
      <c r="JJS537" s="1"/>
      <c r="JJT537" s="1"/>
      <c r="JJU537" s="1"/>
      <c r="JJV537" s="1"/>
      <c r="JJW537" s="1"/>
      <c r="JJX537" s="1"/>
      <c r="JJY537" s="1"/>
      <c r="JJZ537" s="1"/>
      <c r="JKA537" s="1"/>
      <c r="JKB537" s="1"/>
      <c r="JKC537" s="1"/>
      <c r="JKD537" s="1"/>
      <c r="JKE537" s="1"/>
      <c r="JKF537" s="1"/>
      <c r="JKG537" s="1"/>
      <c r="JKH537" s="1"/>
      <c r="JKI537" s="1"/>
      <c r="JKJ537" s="1"/>
      <c r="JKK537" s="1"/>
      <c r="JKL537" s="1"/>
      <c r="JKM537" s="1"/>
      <c r="JKN537" s="1"/>
      <c r="JKO537" s="1"/>
      <c r="JKP537" s="1"/>
      <c r="JKQ537" s="1"/>
      <c r="JKR537" s="1"/>
      <c r="JKS537" s="1"/>
      <c r="JKT537" s="1"/>
      <c r="JKU537" s="1"/>
      <c r="JKV537" s="1"/>
      <c r="JKW537" s="1"/>
      <c r="JKX537" s="1"/>
      <c r="JKY537" s="1"/>
      <c r="JKZ537" s="1"/>
      <c r="JLA537" s="1"/>
      <c r="JLB537" s="1"/>
      <c r="JLC537" s="1"/>
      <c r="JLD537" s="1"/>
      <c r="JLE537" s="1"/>
      <c r="JLF537" s="1"/>
      <c r="JLG537" s="1"/>
      <c r="JLH537" s="1"/>
      <c r="JLI537" s="1"/>
      <c r="JLJ537" s="1"/>
      <c r="JLK537" s="1"/>
      <c r="JLL537" s="1"/>
      <c r="JLM537" s="1"/>
      <c r="JLN537" s="1"/>
      <c r="JLO537" s="1"/>
      <c r="JLP537" s="1"/>
      <c r="JLQ537" s="1"/>
      <c r="JLR537" s="1"/>
      <c r="JLS537" s="1"/>
      <c r="JLT537" s="1"/>
      <c r="JLU537" s="1"/>
      <c r="JLV537" s="1"/>
      <c r="JLW537" s="1"/>
      <c r="JLX537" s="1"/>
      <c r="JLY537" s="1"/>
      <c r="JLZ537" s="1"/>
      <c r="JMA537" s="1"/>
      <c r="JMB537" s="1"/>
      <c r="JMC537" s="1"/>
      <c r="JMD537" s="1"/>
      <c r="JME537" s="1"/>
      <c r="JMF537" s="1"/>
      <c r="JMG537" s="1"/>
      <c r="JMH537" s="1"/>
      <c r="JMI537" s="1"/>
      <c r="JMJ537" s="1"/>
      <c r="JMK537" s="1"/>
      <c r="JML537" s="1"/>
      <c r="JMM537" s="1"/>
      <c r="JMN537" s="1"/>
      <c r="JMO537" s="1"/>
      <c r="JMP537" s="1"/>
      <c r="JMQ537" s="1"/>
      <c r="JMR537" s="1"/>
      <c r="JMS537" s="1"/>
      <c r="JMT537" s="1"/>
      <c r="JMU537" s="1"/>
      <c r="JMV537" s="1"/>
      <c r="JMW537" s="1"/>
      <c r="JMX537" s="1"/>
      <c r="JMY537" s="1"/>
      <c r="JMZ537" s="1"/>
      <c r="JNA537" s="1"/>
      <c r="JNB537" s="1"/>
      <c r="JNC537" s="1"/>
      <c r="JND537" s="1"/>
      <c r="JNE537" s="1"/>
      <c r="JNF537" s="1"/>
      <c r="JNG537" s="1"/>
      <c r="JNH537" s="1"/>
      <c r="JNI537" s="1"/>
      <c r="JNJ537" s="1"/>
      <c r="JNK537" s="1"/>
      <c r="JNL537" s="1"/>
      <c r="JNM537" s="1"/>
      <c r="JNN537" s="1"/>
      <c r="JNO537" s="1"/>
      <c r="JNP537" s="1"/>
      <c r="JNQ537" s="1"/>
      <c r="JNR537" s="1"/>
      <c r="JNS537" s="1"/>
      <c r="JNT537" s="1"/>
      <c r="JNU537" s="1"/>
      <c r="JNV537" s="1"/>
      <c r="JNW537" s="1"/>
      <c r="JNX537" s="1"/>
      <c r="JNY537" s="1"/>
      <c r="JNZ537" s="1"/>
      <c r="JOA537" s="1"/>
      <c r="JOB537" s="1"/>
      <c r="JOC537" s="1"/>
      <c r="JOD537" s="1"/>
      <c r="JOE537" s="1"/>
      <c r="JOF537" s="1"/>
      <c r="JOG537" s="1"/>
      <c r="JOH537" s="1"/>
      <c r="JOI537" s="1"/>
      <c r="JOJ537" s="1"/>
      <c r="JOK537" s="1"/>
      <c r="JOL537" s="1"/>
      <c r="JOM537" s="1"/>
      <c r="JON537" s="1"/>
      <c r="JOO537" s="1"/>
      <c r="JOP537" s="1"/>
      <c r="JOQ537" s="1"/>
      <c r="JOR537" s="1"/>
      <c r="JOS537" s="1"/>
      <c r="JOT537" s="1"/>
      <c r="JOU537" s="1"/>
      <c r="JOV537" s="1"/>
      <c r="JOW537" s="1"/>
      <c r="JOX537" s="1"/>
      <c r="JOY537" s="1"/>
      <c r="JOZ537" s="1"/>
      <c r="JPA537" s="1"/>
      <c r="JPB537" s="1"/>
      <c r="JPC537" s="1"/>
      <c r="JPD537" s="1"/>
      <c r="JPE537" s="1"/>
      <c r="JPF537" s="1"/>
      <c r="JPG537" s="1"/>
      <c r="JPH537" s="1"/>
      <c r="JPI537" s="1"/>
      <c r="JPJ537" s="1"/>
      <c r="JPK537" s="1"/>
      <c r="JPL537" s="1"/>
      <c r="JPM537" s="1"/>
      <c r="JPN537" s="1"/>
      <c r="JPO537" s="1"/>
      <c r="JPP537" s="1"/>
      <c r="JPQ537" s="1"/>
      <c r="JPR537" s="1"/>
      <c r="JPS537" s="1"/>
      <c r="JPT537" s="1"/>
      <c r="JPU537" s="1"/>
      <c r="JPV537" s="1"/>
      <c r="JPW537" s="1"/>
      <c r="JPX537" s="1"/>
      <c r="JPY537" s="1"/>
      <c r="JPZ537" s="1"/>
      <c r="JQA537" s="1"/>
      <c r="JQB537" s="1"/>
      <c r="JQC537" s="1"/>
      <c r="JQD537" s="1"/>
      <c r="JQE537" s="1"/>
      <c r="JQF537" s="1"/>
      <c r="JQG537" s="1"/>
      <c r="JQH537" s="1"/>
      <c r="JQI537" s="1"/>
      <c r="JQJ537" s="1"/>
      <c r="JQK537" s="1"/>
      <c r="JQL537" s="1"/>
      <c r="JQM537" s="1"/>
      <c r="JQN537" s="1"/>
      <c r="JQO537" s="1"/>
      <c r="JQP537" s="1"/>
      <c r="JQQ537" s="1"/>
      <c r="JQR537" s="1"/>
      <c r="JQS537" s="1"/>
      <c r="JQT537" s="1"/>
      <c r="JQU537" s="1"/>
      <c r="JQV537" s="1"/>
      <c r="JQW537" s="1"/>
      <c r="JQX537" s="1"/>
      <c r="JQY537" s="1"/>
      <c r="JQZ537" s="1"/>
      <c r="JRA537" s="1"/>
      <c r="JRB537" s="1"/>
      <c r="JRC537" s="1"/>
      <c r="JRD537" s="1"/>
      <c r="JRE537" s="1"/>
      <c r="JRF537" s="1"/>
      <c r="JRG537" s="1"/>
      <c r="JRH537" s="1"/>
      <c r="JRI537" s="1"/>
      <c r="JRJ537" s="1"/>
      <c r="JRK537" s="1"/>
      <c r="JRL537" s="1"/>
      <c r="JRM537" s="1"/>
      <c r="JRN537" s="1"/>
      <c r="JRO537" s="1"/>
      <c r="JRP537" s="1"/>
      <c r="JRQ537" s="1"/>
      <c r="JRR537" s="1"/>
      <c r="JRS537" s="1"/>
      <c r="JRT537" s="1"/>
      <c r="JRU537" s="1"/>
      <c r="JRV537" s="1"/>
      <c r="JRW537" s="1"/>
      <c r="JRX537" s="1"/>
      <c r="JRY537" s="1"/>
      <c r="JRZ537" s="1"/>
      <c r="JSA537" s="1"/>
      <c r="JSB537" s="1"/>
      <c r="JSC537" s="1"/>
      <c r="JSD537" s="1"/>
      <c r="JSE537" s="1"/>
      <c r="JSF537" s="1"/>
      <c r="JSG537" s="1"/>
      <c r="JSH537" s="1"/>
      <c r="JSI537" s="1"/>
      <c r="JSJ537" s="1"/>
      <c r="JSK537" s="1"/>
      <c r="JSL537" s="1"/>
      <c r="JSM537" s="1"/>
      <c r="JSN537" s="1"/>
      <c r="JSO537" s="1"/>
      <c r="JSP537" s="1"/>
      <c r="JSQ537" s="1"/>
      <c r="JSR537" s="1"/>
      <c r="JSS537" s="1"/>
      <c r="JST537" s="1"/>
      <c r="JSU537" s="1"/>
      <c r="JSV537" s="1"/>
      <c r="JSW537" s="1"/>
      <c r="JSX537" s="1"/>
      <c r="JSY537" s="1"/>
      <c r="JSZ537" s="1"/>
      <c r="JTA537" s="1"/>
      <c r="JTB537" s="1"/>
      <c r="JTC537" s="1"/>
      <c r="JTD537" s="1"/>
      <c r="JTE537" s="1"/>
      <c r="JTF537" s="1"/>
      <c r="JTG537" s="1"/>
      <c r="JTH537" s="1"/>
      <c r="JTI537" s="1"/>
      <c r="JTJ537" s="1"/>
      <c r="JTK537" s="1"/>
      <c r="JTL537" s="1"/>
      <c r="JTM537" s="1"/>
      <c r="JTN537" s="1"/>
      <c r="JTO537" s="1"/>
      <c r="JTP537" s="1"/>
      <c r="JTQ537" s="1"/>
      <c r="JTR537" s="1"/>
      <c r="JTS537" s="1"/>
      <c r="JTT537" s="1"/>
      <c r="JTU537" s="1"/>
      <c r="JTV537" s="1"/>
      <c r="JTW537" s="1"/>
      <c r="JTX537" s="1"/>
      <c r="JTY537" s="1"/>
      <c r="JTZ537" s="1"/>
      <c r="JUA537" s="1"/>
      <c r="JUB537" s="1"/>
      <c r="JUC537" s="1"/>
      <c r="JUD537" s="1"/>
      <c r="JUE537" s="1"/>
      <c r="JUF537" s="1"/>
      <c r="JUG537" s="1"/>
      <c r="JUH537" s="1"/>
      <c r="JUI537" s="1"/>
      <c r="JUJ537" s="1"/>
      <c r="JUK537" s="1"/>
      <c r="JUL537" s="1"/>
      <c r="JUM537" s="1"/>
      <c r="JUN537" s="1"/>
      <c r="JUO537" s="1"/>
      <c r="JUP537" s="1"/>
      <c r="JUQ537" s="1"/>
      <c r="JUR537" s="1"/>
      <c r="JUS537" s="1"/>
      <c r="JUT537" s="1"/>
      <c r="JUU537" s="1"/>
      <c r="JUV537" s="1"/>
      <c r="JUW537" s="1"/>
      <c r="JUX537" s="1"/>
      <c r="JUY537" s="1"/>
      <c r="JUZ537" s="1"/>
      <c r="JVA537" s="1"/>
      <c r="JVB537" s="1"/>
      <c r="JVC537" s="1"/>
      <c r="JVD537" s="1"/>
      <c r="JVE537" s="1"/>
      <c r="JVF537" s="1"/>
      <c r="JVG537" s="1"/>
      <c r="JVH537" s="1"/>
      <c r="JVI537" s="1"/>
      <c r="JVJ537" s="1"/>
      <c r="JVK537" s="1"/>
      <c r="JVL537" s="1"/>
      <c r="JVM537" s="1"/>
      <c r="JVN537" s="1"/>
      <c r="JVO537" s="1"/>
      <c r="JVP537" s="1"/>
      <c r="JVQ537" s="1"/>
      <c r="JVR537" s="1"/>
      <c r="JVS537" s="1"/>
      <c r="JVT537" s="1"/>
      <c r="JVU537" s="1"/>
      <c r="JVV537" s="1"/>
      <c r="JVW537" s="1"/>
      <c r="JVX537" s="1"/>
      <c r="JVY537" s="1"/>
      <c r="JVZ537" s="1"/>
      <c r="JWA537" s="1"/>
      <c r="JWB537" s="1"/>
      <c r="JWC537" s="1"/>
      <c r="JWD537" s="1"/>
      <c r="JWE537" s="1"/>
      <c r="JWF537" s="1"/>
      <c r="JWG537" s="1"/>
      <c r="JWH537" s="1"/>
      <c r="JWI537" s="1"/>
      <c r="JWJ537" s="1"/>
      <c r="JWK537" s="1"/>
      <c r="JWL537" s="1"/>
      <c r="JWM537" s="1"/>
      <c r="JWN537" s="1"/>
      <c r="JWO537" s="1"/>
      <c r="JWP537" s="1"/>
      <c r="JWQ537" s="1"/>
      <c r="JWR537" s="1"/>
      <c r="JWS537" s="1"/>
      <c r="JWT537" s="1"/>
      <c r="JWU537" s="1"/>
      <c r="JWV537" s="1"/>
      <c r="JWW537" s="1"/>
      <c r="JWX537" s="1"/>
      <c r="JWY537" s="1"/>
      <c r="JWZ537" s="1"/>
      <c r="JXA537" s="1"/>
      <c r="JXB537" s="1"/>
      <c r="JXC537" s="1"/>
      <c r="JXD537" s="1"/>
      <c r="JXE537" s="1"/>
      <c r="JXF537" s="1"/>
      <c r="JXG537" s="1"/>
      <c r="JXH537" s="1"/>
      <c r="JXI537" s="1"/>
      <c r="JXJ537" s="1"/>
      <c r="JXK537" s="1"/>
      <c r="JXL537" s="1"/>
      <c r="JXM537" s="1"/>
      <c r="JXN537" s="1"/>
      <c r="JXO537" s="1"/>
      <c r="JXP537" s="1"/>
      <c r="JXQ537" s="1"/>
      <c r="JXR537" s="1"/>
      <c r="JXS537" s="1"/>
      <c r="JXT537" s="1"/>
      <c r="JXU537" s="1"/>
      <c r="JXV537" s="1"/>
      <c r="JXW537" s="1"/>
      <c r="JXX537" s="1"/>
      <c r="JXY537" s="1"/>
      <c r="JXZ537" s="1"/>
      <c r="JYA537" s="1"/>
      <c r="JYB537" s="1"/>
      <c r="JYC537" s="1"/>
      <c r="JYD537" s="1"/>
      <c r="JYE537" s="1"/>
      <c r="JYF537" s="1"/>
      <c r="JYG537" s="1"/>
      <c r="JYH537" s="1"/>
      <c r="JYI537" s="1"/>
      <c r="JYJ537" s="1"/>
      <c r="JYK537" s="1"/>
      <c r="JYL537" s="1"/>
      <c r="JYM537" s="1"/>
      <c r="JYN537" s="1"/>
      <c r="JYO537" s="1"/>
      <c r="JYP537" s="1"/>
      <c r="JYQ537" s="1"/>
      <c r="JYR537" s="1"/>
      <c r="JYS537" s="1"/>
      <c r="JYT537" s="1"/>
      <c r="JYU537" s="1"/>
      <c r="JYV537" s="1"/>
      <c r="JYW537" s="1"/>
      <c r="JYX537" s="1"/>
      <c r="JYY537" s="1"/>
      <c r="JYZ537" s="1"/>
      <c r="JZA537" s="1"/>
      <c r="JZB537" s="1"/>
      <c r="JZC537" s="1"/>
      <c r="JZD537" s="1"/>
      <c r="JZE537" s="1"/>
      <c r="JZF537" s="1"/>
      <c r="JZG537" s="1"/>
      <c r="JZH537" s="1"/>
      <c r="JZI537" s="1"/>
      <c r="JZJ537" s="1"/>
      <c r="JZK537" s="1"/>
      <c r="JZL537" s="1"/>
      <c r="JZM537" s="1"/>
      <c r="JZN537" s="1"/>
      <c r="JZO537" s="1"/>
      <c r="JZP537" s="1"/>
      <c r="JZQ537" s="1"/>
      <c r="JZR537" s="1"/>
      <c r="JZS537" s="1"/>
      <c r="JZT537" s="1"/>
      <c r="JZU537" s="1"/>
      <c r="JZV537" s="1"/>
      <c r="JZW537" s="1"/>
      <c r="JZX537" s="1"/>
      <c r="JZY537" s="1"/>
      <c r="JZZ537" s="1"/>
      <c r="KAA537" s="1"/>
      <c r="KAB537" s="1"/>
      <c r="KAC537" s="1"/>
      <c r="KAD537" s="1"/>
      <c r="KAE537" s="1"/>
      <c r="KAF537" s="1"/>
      <c r="KAG537" s="1"/>
      <c r="KAH537" s="1"/>
      <c r="KAI537" s="1"/>
      <c r="KAJ537" s="1"/>
      <c r="KAK537" s="1"/>
      <c r="KAL537" s="1"/>
      <c r="KAM537" s="1"/>
      <c r="KAN537" s="1"/>
      <c r="KAO537" s="1"/>
      <c r="KAP537" s="1"/>
      <c r="KAQ537" s="1"/>
      <c r="KAR537" s="1"/>
      <c r="KAS537" s="1"/>
      <c r="KAT537" s="1"/>
      <c r="KAU537" s="1"/>
      <c r="KAV537" s="1"/>
      <c r="KAW537" s="1"/>
      <c r="KAX537" s="1"/>
      <c r="KAY537" s="1"/>
      <c r="KAZ537" s="1"/>
      <c r="KBA537" s="1"/>
      <c r="KBB537" s="1"/>
      <c r="KBC537" s="1"/>
      <c r="KBD537" s="1"/>
      <c r="KBE537" s="1"/>
      <c r="KBF537" s="1"/>
      <c r="KBG537" s="1"/>
      <c r="KBH537" s="1"/>
      <c r="KBI537" s="1"/>
      <c r="KBJ537" s="1"/>
      <c r="KBK537" s="1"/>
      <c r="KBL537" s="1"/>
      <c r="KBM537" s="1"/>
      <c r="KBN537" s="1"/>
      <c r="KBO537" s="1"/>
      <c r="KBP537" s="1"/>
      <c r="KBQ537" s="1"/>
      <c r="KBR537" s="1"/>
      <c r="KBS537" s="1"/>
      <c r="KBT537" s="1"/>
      <c r="KBU537" s="1"/>
      <c r="KBV537" s="1"/>
      <c r="KBW537" s="1"/>
      <c r="KBX537" s="1"/>
      <c r="KBY537" s="1"/>
      <c r="KBZ537" s="1"/>
      <c r="KCA537" s="1"/>
      <c r="KCB537" s="1"/>
      <c r="KCC537" s="1"/>
      <c r="KCD537" s="1"/>
      <c r="KCE537" s="1"/>
      <c r="KCF537" s="1"/>
      <c r="KCG537" s="1"/>
      <c r="KCH537" s="1"/>
      <c r="KCI537" s="1"/>
      <c r="KCJ537" s="1"/>
      <c r="KCK537" s="1"/>
      <c r="KCL537" s="1"/>
      <c r="KCM537" s="1"/>
      <c r="KCN537" s="1"/>
      <c r="KCO537" s="1"/>
      <c r="KCP537" s="1"/>
      <c r="KCQ537" s="1"/>
      <c r="KCR537" s="1"/>
      <c r="KCS537" s="1"/>
      <c r="KCT537" s="1"/>
      <c r="KCU537" s="1"/>
      <c r="KCV537" s="1"/>
      <c r="KCW537" s="1"/>
      <c r="KCX537" s="1"/>
      <c r="KCY537" s="1"/>
      <c r="KCZ537" s="1"/>
      <c r="KDA537" s="1"/>
      <c r="KDB537" s="1"/>
      <c r="KDC537" s="1"/>
      <c r="KDD537" s="1"/>
      <c r="KDE537" s="1"/>
      <c r="KDF537" s="1"/>
      <c r="KDG537" s="1"/>
      <c r="KDH537" s="1"/>
      <c r="KDI537" s="1"/>
      <c r="KDJ537" s="1"/>
      <c r="KDK537" s="1"/>
      <c r="KDL537" s="1"/>
      <c r="KDM537" s="1"/>
      <c r="KDN537" s="1"/>
      <c r="KDO537" s="1"/>
      <c r="KDP537" s="1"/>
      <c r="KDQ537" s="1"/>
      <c r="KDR537" s="1"/>
      <c r="KDS537" s="1"/>
      <c r="KDT537" s="1"/>
      <c r="KDU537" s="1"/>
      <c r="KDV537" s="1"/>
      <c r="KDW537" s="1"/>
      <c r="KDX537" s="1"/>
      <c r="KDY537" s="1"/>
      <c r="KDZ537" s="1"/>
      <c r="KEA537" s="1"/>
      <c r="KEB537" s="1"/>
      <c r="KEC537" s="1"/>
      <c r="KED537" s="1"/>
      <c r="KEE537" s="1"/>
      <c r="KEF537" s="1"/>
      <c r="KEG537" s="1"/>
      <c r="KEH537" s="1"/>
      <c r="KEI537" s="1"/>
      <c r="KEJ537" s="1"/>
      <c r="KEK537" s="1"/>
      <c r="KEL537" s="1"/>
      <c r="KEM537" s="1"/>
      <c r="KEN537" s="1"/>
      <c r="KEO537" s="1"/>
      <c r="KEP537" s="1"/>
      <c r="KEQ537" s="1"/>
      <c r="KER537" s="1"/>
      <c r="KES537" s="1"/>
      <c r="KET537" s="1"/>
      <c r="KEU537" s="1"/>
      <c r="KEV537" s="1"/>
      <c r="KEW537" s="1"/>
      <c r="KEX537" s="1"/>
      <c r="KEY537" s="1"/>
      <c r="KEZ537" s="1"/>
      <c r="KFA537" s="1"/>
      <c r="KFB537" s="1"/>
      <c r="KFC537" s="1"/>
      <c r="KFD537" s="1"/>
      <c r="KFE537" s="1"/>
      <c r="KFF537" s="1"/>
      <c r="KFG537" s="1"/>
      <c r="KFH537" s="1"/>
      <c r="KFI537" s="1"/>
      <c r="KFJ537" s="1"/>
      <c r="KFK537" s="1"/>
      <c r="KFL537" s="1"/>
      <c r="KFM537" s="1"/>
      <c r="KFN537" s="1"/>
      <c r="KFO537" s="1"/>
      <c r="KFP537" s="1"/>
      <c r="KFQ537" s="1"/>
      <c r="KFR537" s="1"/>
      <c r="KFS537" s="1"/>
      <c r="KFT537" s="1"/>
      <c r="KFU537" s="1"/>
      <c r="KFV537" s="1"/>
      <c r="KFW537" s="1"/>
      <c r="KFX537" s="1"/>
      <c r="KFY537" s="1"/>
      <c r="KFZ537" s="1"/>
      <c r="KGA537" s="1"/>
      <c r="KGB537" s="1"/>
      <c r="KGC537" s="1"/>
      <c r="KGD537" s="1"/>
      <c r="KGE537" s="1"/>
      <c r="KGF537" s="1"/>
      <c r="KGG537" s="1"/>
      <c r="KGH537" s="1"/>
      <c r="KGI537" s="1"/>
      <c r="KGJ537" s="1"/>
      <c r="KGK537" s="1"/>
      <c r="KGL537" s="1"/>
      <c r="KGM537" s="1"/>
      <c r="KGN537" s="1"/>
      <c r="KGO537" s="1"/>
      <c r="KGP537" s="1"/>
      <c r="KGQ537" s="1"/>
      <c r="KGR537" s="1"/>
      <c r="KGS537" s="1"/>
      <c r="KGT537" s="1"/>
      <c r="KGU537" s="1"/>
      <c r="KGV537" s="1"/>
      <c r="KGW537" s="1"/>
      <c r="KGX537" s="1"/>
      <c r="KGY537" s="1"/>
      <c r="KGZ537" s="1"/>
      <c r="KHA537" s="1"/>
      <c r="KHB537" s="1"/>
      <c r="KHC537" s="1"/>
      <c r="KHD537" s="1"/>
      <c r="KHE537" s="1"/>
      <c r="KHF537" s="1"/>
      <c r="KHG537" s="1"/>
      <c r="KHH537" s="1"/>
      <c r="KHI537" s="1"/>
      <c r="KHJ537" s="1"/>
      <c r="KHK537" s="1"/>
      <c r="KHL537" s="1"/>
      <c r="KHM537" s="1"/>
      <c r="KHN537" s="1"/>
      <c r="KHO537" s="1"/>
      <c r="KHP537" s="1"/>
      <c r="KHQ537" s="1"/>
      <c r="KHR537" s="1"/>
      <c r="KHS537" s="1"/>
      <c r="KHT537" s="1"/>
      <c r="KHU537" s="1"/>
      <c r="KHV537" s="1"/>
      <c r="KHW537" s="1"/>
      <c r="KHX537" s="1"/>
      <c r="KHY537" s="1"/>
      <c r="KHZ537" s="1"/>
      <c r="KIA537" s="1"/>
      <c r="KIB537" s="1"/>
      <c r="KIC537" s="1"/>
      <c r="KID537" s="1"/>
      <c r="KIE537" s="1"/>
      <c r="KIF537" s="1"/>
      <c r="KIG537" s="1"/>
      <c r="KIH537" s="1"/>
      <c r="KII537" s="1"/>
      <c r="KIJ537" s="1"/>
      <c r="KIK537" s="1"/>
      <c r="KIL537" s="1"/>
      <c r="KIM537" s="1"/>
      <c r="KIN537" s="1"/>
      <c r="KIO537" s="1"/>
      <c r="KIP537" s="1"/>
      <c r="KIQ537" s="1"/>
      <c r="KIR537" s="1"/>
      <c r="KIS537" s="1"/>
      <c r="KIT537" s="1"/>
      <c r="KIU537" s="1"/>
      <c r="KIV537" s="1"/>
      <c r="KIW537" s="1"/>
      <c r="KIX537" s="1"/>
      <c r="KIY537" s="1"/>
      <c r="KIZ537" s="1"/>
      <c r="KJA537" s="1"/>
      <c r="KJB537" s="1"/>
      <c r="KJC537" s="1"/>
      <c r="KJD537" s="1"/>
      <c r="KJE537" s="1"/>
      <c r="KJF537" s="1"/>
      <c r="KJG537" s="1"/>
      <c r="KJH537" s="1"/>
      <c r="KJI537" s="1"/>
      <c r="KJJ537" s="1"/>
      <c r="KJK537" s="1"/>
      <c r="KJL537" s="1"/>
      <c r="KJM537" s="1"/>
      <c r="KJN537" s="1"/>
      <c r="KJO537" s="1"/>
      <c r="KJP537" s="1"/>
      <c r="KJQ537" s="1"/>
      <c r="KJR537" s="1"/>
      <c r="KJS537" s="1"/>
      <c r="KJT537" s="1"/>
      <c r="KJU537" s="1"/>
      <c r="KJV537" s="1"/>
      <c r="KJW537" s="1"/>
      <c r="KJX537" s="1"/>
      <c r="KJY537" s="1"/>
      <c r="KJZ537" s="1"/>
      <c r="KKA537" s="1"/>
      <c r="KKB537" s="1"/>
      <c r="KKC537" s="1"/>
      <c r="KKD537" s="1"/>
      <c r="KKE537" s="1"/>
      <c r="KKF537" s="1"/>
      <c r="KKG537" s="1"/>
      <c r="KKH537" s="1"/>
      <c r="KKI537" s="1"/>
      <c r="KKJ537" s="1"/>
      <c r="KKK537" s="1"/>
      <c r="KKL537" s="1"/>
      <c r="KKM537" s="1"/>
      <c r="KKN537" s="1"/>
      <c r="KKO537" s="1"/>
      <c r="KKP537" s="1"/>
      <c r="KKQ537" s="1"/>
      <c r="KKR537" s="1"/>
      <c r="KKS537" s="1"/>
      <c r="KKT537" s="1"/>
      <c r="KKU537" s="1"/>
      <c r="KKV537" s="1"/>
      <c r="KKW537" s="1"/>
      <c r="KKX537" s="1"/>
      <c r="KKY537" s="1"/>
      <c r="KKZ537" s="1"/>
      <c r="KLA537" s="1"/>
      <c r="KLB537" s="1"/>
      <c r="KLC537" s="1"/>
      <c r="KLD537" s="1"/>
      <c r="KLE537" s="1"/>
      <c r="KLF537" s="1"/>
      <c r="KLG537" s="1"/>
      <c r="KLH537" s="1"/>
      <c r="KLI537" s="1"/>
      <c r="KLJ537" s="1"/>
      <c r="KLK537" s="1"/>
      <c r="KLL537" s="1"/>
      <c r="KLM537" s="1"/>
      <c r="KLN537" s="1"/>
      <c r="KLO537" s="1"/>
      <c r="KLP537" s="1"/>
      <c r="KLQ537" s="1"/>
      <c r="KLR537" s="1"/>
      <c r="KLS537" s="1"/>
      <c r="KLT537" s="1"/>
      <c r="KLU537" s="1"/>
      <c r="KLV537" s="1"/>
      <c r="KLW537" s="1"/>
      <c r="KLX537" s="1"/>
      <c r="KLY537" s="1"/>
      <c r="KLZ537" s="1"/>
      <c r="KMA537" s="1"/>
      <c r="KMB537" s="1"/>
      <c r="KMC537" s="1"/>
      <c r="KMD537" s="1"/>
      <c r="KME537" s="1"/>
      <c r="KMF537" s="1"/>
      <c r="KMG537" s="1"/>
      <c r="KMH537" s="1"/>
      <c r="KMI537" s="1"/>
      <c r="KMJ537" s="1"/>
      <c r="KMK537" s="1"/>
      <c r="KML537" s="1"/>
      <c r="KMM537" s="1"/>
      <c r="KMN537" s="1"/>
      <c r="KMO537" s="1"/>
      <c r="KMP537" s="1"/>
      <c r="KMQ537" s="1"/>
      <c r="KMR537" s="1"/>
      <c r="KMS537" s="1"/>
      <c r="KMT537" s="1"/>
      <c r="KMU537" s="1"/>
      <c r="KMV537" s="1"/>
      <c r="KMW537" s="1"/>
      <c r="KMX537" s="1"/>
      <c r="KMY537" s="1"/>
      <c r="KMZ537" s="1"/>
      <c r="KNA537" s="1"/>
      <c r="KNB537" s="1"/>
      <c r="KNC537" s="1"/>
      <c r="KND537" s="1"/>
      <c r="KNE537" s="1"/>
      <c r="KNF537" s="1"/>
      <c r="KNG537" s="1"/>
      <c r="KNH537" s="1"/>
      <c r="KNI537" s="1"/>
      <c r="KNJ537" s="1"/>
      <c r="KNK537" s="1"/>
      <c r="KNL537" s="1"/>
      <c r="KNM537" s="1"/>
      <c r="KNN537" s="1"/>
      <c r="KNO537" s="1"/>
      <c r="KNP537" s="1"/>
      <c r="KNQ537" s="1"/>
      <c r="KNR537" s="1"/>
      <c r="KNS537" s="1"/>
      <c r="KNT537" s="1"/>
      <c r="KNU537" s="1"/>
      <c r="KNV537" s="1"/>
      <c r="KNW537" s="1"/>
      <c r="KNX537" s="1"/>
      <c r="KNY537" s="1"/>
      <c r="KNZ537" s="1"/>
      <c r="KOA537" s="1"/>
      <c r="KOB537" s="1"/>
      <c r="KOC537" s="1"/>
      <c r="KOD537" s="1"/>
      <c r="KOE537" s="1"/>
      <c r="KOF537" s="1"/>
      <c r="KOG537" s="1"/>
      <c r="KOH537" s="1"/>
      <c r="KOI537" s="1"/>
      <c r="KOJ537" s="1"/>
      <c r="KOK537" s="1"/>
      <c r="KOL537" s="1"/>
      <c r="KOM537" s="1"/>
      <c r="KON537" s="1"/>
      <c r="KOO537" s="1"/>
      <c r="KOP537" s="1"/>
      <c r="KOQ537" s="1"/>
      <c r="KOR537" s="1"/>
      <c r="KOS537" s="1"/>
      <c r="KOT537" s="1"/>
      <c r="KOU537" s="1"/>
      <c r="KOV537" s="1"/>
      <c r="KOW537" s="1"/>
      <c r="KOX537" s="1"/>
      <c r="KOY537" s="1"/>
      <c r="KOZ537" s="1"/>
      <c r="KPA537" s="1"/>
      <c r="KPB537" s="1"/>
      <c r="KPC537" s="1"/>
      <c r="KPD537" s="1"/>
      <c r="KPE537" s="1"/>
      <c r="KPF537" s="1"/>
      <c r="KPG537" s="1"/>
      <c r="KPH537" s="1"/>
      <c r="KPI537" s="1"/>
      <c r="KPJ537" s="1"/>
      <c r="KPK537" s="1"/>
      <c r="KPL537" s="1"/>
      <c r="KPM537" s="1"/>
      <c r="KPN537" s="1"/>
      <c r="KPO537" s="1"/>
      <c r="KPP537" s="1"/>
      <c r="KPQ537" s="1"/>
      <c r="KPR537" s="1"/>
      <c r="KPS537" s="1"/>
      <c r="KPT537" s="1"/>
      <c r="KPU537" s="1"/>
      <c r="KPV537" s="1"/>
      <c r="KPW537" s="1"/>
      <c r="KPX537" s="1"/>
      <c r="KPY537" s="1"/>
      <c r="KPZ537" s="1"/>
      <c r="KQA537" s="1"/>
      <c r="KQB537" s="1"/>
      <c r="KQC537" s="1"/>
      <c r="KQD537" s="1"/>
      <c r="KQE537" s="1"/>
      <c r="KQF537" s="1"/>
      <c r="KQG537" s="1"/>
      <c r="KQH537" s="1"/>
      <c r="KQI537" s="1"/>
      <c r="KQJ537" s="1"/>
      <c r="KQK537" s="1"/>
      <c r="KQL537" s="1"/>
      <c r="KQM537" s="1"/>
      <c r="KQN537" s="1"/>
      <c r="KQO537" s="1"/>
      <c r="KQP537" s="1"/>
      <c r="KQQ537" s="1"/>
      <c r="KQR537" s="1"/>
      <c r="KQS537" s="1"/>
      <c r="KQT537" s="1"/>
      <c r="KQU537" s="1"/>
      <c r="KQV537" s="1"/>
      <c r="KQW537" s="1"/>
      <c r="KQX537" s="1"/>
      <c r="KQY537" s="1"/>
      <c r="KQZ537" s="1"/>
      <c r="KRA537" s="1"/>
      <c r="KRB537" s="1"/>
      <c r="KRC537" s="1"/>
      <c r="KRD537" s="1"/>
      <c r="KRE537" s="1"/>
      <c r="KRF537" s="1"/>
      <c r="KRG537" s="1"/>
      <c r="KRH537" s="1"/>
      <c r="KRI537" s="1"/>
      <c r="KRJ537" s="1"/>
      <c r="KRK537" s="1"/>
      <c r="KRL537" s="1"/>
      <c r="KRM537" s="1"/>
      <c r="KRN537" s="1"/>
      <c r="KRO537" s="1"/>
      <c r="KRP537" s="1"/>
      <c r="KRQ537" s="1"/>
      <c r="KRR537" s="1"/>
      <c r="KRS537" s="1"/>
      <c r="KRT537" s="1"/>
      <c r="KRU537" s="1"/>
      <c r="KRV537" s="1"/>
      <c r="KRW537" s="1"/>
      <c r="KRX537" s="1"/>
      <c r="KRY537" s="1"/>
      <c r="KRZ537" s="1"/>
      <c r="KSA537" s="1"/>
      <c r="KSB537" s="1"/>
      <c r="KSC537" s="1"/>
      <c r="KSD537" s="1"/>
      <c r="KSE537" s="1"/>
      <c r="KSF537" s="1"/>
      <c r="KSG537" s="1"/>
      <c r="KSH537" s="1"/>
      <c r="KSI537" s="1"/>
      <c r="KSJ537" s="1"/>
      <c r="KSK537" s="1"/>
      <c r="KSL537" s="1"/>
      <c r="KSM537" s="1"/>
      <c r="KSN537" s="1"/>
      <c r="KSO537" s="1"/>
      <c r="KSP537" s="1"/>
      <c r="KSQ537" s="1"/>
      <c r="KSR537" s="1"/>
      <c r="KSS537" s="1"/>
      <c r="KST537" s="1"/>
      <c r="KSU537" s="1"/>
      <c r="KSV537" s="1"/>
      <c r="KSW537" s="1"/>
      <c r="KSX537" s="1"/>
      <c r="KSY537" s="1"/>
      <c r="KSZ537" s="1"/>
      <c r="KTA537" s="1"/>
      <c r="KTB537" s="1"/>
      <c r="KTC537" s="1"/>
      <c r="KTD537" s="1"/>
      <c r="KTE537" s="1"/>
      <c r="KTF537" s="1"/>
      <c r="KTG537" s="1"/>
      <c r="KTH537" s="1"/>
      <c r="KTI537" s="1"/>
      <c r="KTJ537" s="1"/>
      <c r="KTK537" s="1"/>
      <c r="KTL537" s="1"/>
      <c r="KTM537" s="1"/>
      <c r="KTN537" s="1"/>
      <c r="KTO537" s="1"/>
      <c r="KTP537" s="1"/>
      <c r="KTQ537" s="1"/>
      <c r="KTR537" s="1"/>
      <c r="KTS537" s="1"/>
      <c r="KTT537" s="1"/>
      <c r="KTU537" s="1"/>
      <c r="KTV537" s="1"/>
      <c r="KTW537" s="1"/>
      <c r="KTX537" s="1"/>
      <c r="KTY537" s="1"/>
      <c r="KTZ537" s="1"/>
      <c r="KUA537" s="1"/>
      <c r="KUB537" s="1"/>
      <c r="KUC537" s="1"/>
      <c r="KUD537" s="1"/>
      <c r="KUE537" s="1"/>
      <c r="KUF537" s="1"/>
      <c r="KUG537" s="1"/>
      <c r="KUH537" s="1"/>
      <c r="KUI537" s="1"/>
      <c r="KUJ537" s="1"/>
      <c r="KUK537" s="1"/>
      <c r="KUL537" s="1"/>
      <c r="KUM537" s="1"/>
      <c r="KUN537" s="1"/>
      <c r="KUO537" s="1"/>
      <c r="KUP537" s="1"/>
      <c r="KUQ537" s="1"/>
      <c r="KUR537" s="1"/>
      <c r="KUS537" s="1"/>
      <c r="KUT537" s="1"/>
      <c r="KUU537" s="1"/>
      <c r="KUV537" s="1"/>
      <c r="KUW537" s="1"/>
      <c r="KUX537" s="1"/>
      <c r="KUY537" s="1"/>
      <c r="KUZ537" s="1"/>
      <c r="KVA537" s="1"/>
      <c r="KVB537" s="1"/>
      <c r="KVC537" s="1"/>
      <c r="KVD537" s="1"/>
      <c r="KVE537" s="1"/>
      <c r="KVF537" s="1"/>
      <c r="KVG537" s="1"/>
      <c r="KVH537" s="1"/>
      <c r="KVI537" s="1"/>
      <c r="KVJ537" s="1"/>
      <c r="KVK537" s="1"/>
      <c r="KVL537" s="1"/>
      <c r="KVM537" s="1"/>
      <c r="KVN537" s="1"/>
      <c r="KVO537" s="1"/>
      <c r="KVP537" s="1"/>
      <c r="KVQ537" s="1"/>
      <c r="KVR537" s="1"/>
      <c r="KVS537" s="1"/>
      <c r="KVT537" s="1"/>
      <c r="KVU537" s="1"/>
      <c r="KVV537" s="1"/>
      <c r="KVW537" s="1"/>
      <c r="KVX537" s="1"/>
      <c r="KVY537" s="1"/>
      <c r="KVZ537" s="1"/>
      <c r="KWA537" s="1"/>
      <c r="KWB537" s="1"/>
      <c r="KWC537" s="1"/>
      <c r="KWD537" s="1"/>
      <c r="KWE537" s="1"/>
      <c r="KWF537" s="1"/>
      <c r="KWG537" s="1"/>
      <c r="KWH537" s="1"/>
      <c r="KWI537" s="1"/>
      <c r="KWJ537" s="1"/>
      <c r="KWK537" s="1"/>
      <c r="KWL537" s="1"/>
      <c r="KWM537" s="1"/>
      <c r="KWN537" s="1"/>
      <c r="KWO537" s="1"/>
      <c r="KWP537" s="1"/>
      <c r="KWQ537" s="1"/>
      <c r="KWR537" s="1"/>
      <c r="KWS537" s="1"/>
      <c r="KWT537" s="1"/>
      <c r="KWU537" s="1"/>
      <c r="KWV537" s="1"/>
      <c r="KWW537" s="1"/>
      <c r="KWX537" s="1"/>
      <c r="KWY537" s="1"/>
      <c r="KWZ537" s="1"/>
      <c r="KXA537" s="1"/>
      <c r="KXB537" s="1"/>
      <c r="KXC537" s="1"/>
      <c r="KXD537" s="1"/>
      <c r="KXE537" s="1"/>
      <c r="KXF537" s="1"/>
      <c r="KXG537" s="1"/>
      <c r="KXH537" s="1"/>
      <c r="KXI537" s="1"/>
      <c r="KXJ537" s="1"/>
      <c r="KXK537" s="1"/>
      <c r="KXL537" s="1"/>
      <c r="KXM537" s="1"/>
      <c r="KXN537" s="1"/>
      <c r="KXO537" s="1"/>
      <c r="KXP537" s="1"/>
      <c r="KXQ537" s="1"/>
      <c r="KXR537" s="1"/>
      <c r="KXS537" s="1"/>
      <c r="KXT537" s="1"/>
      <c r="KXU537" s="1"/>
      <c r="KXV537" s="1"/>
      <c r="KXW537" s="1"/>
      <c r="KXX537" s="1"/>
      <c r="KXY537" s="1"/>
      <c r="KXZ537" s="1"/>
      <c r="KYA537" s="1"/>
      <c r="KYB537" s="1"/>
      <c r="KYC537" s="1"/>
      <c r="KYD537" s="1"/>
      <c r="KYE537" s="1"/>
      <c r="KYF537" s="1"/>
      <c r="KYG537" s="1"/>
      <c r="KYH537" s="1"/>
      <c r="KYI537" s="1"/>
      <c r="KYJ537" s="1"/>
      <c r="KYK537" s="1"/>
      <c r="KYL537" s="1"/>
      <c r="KYM537" s="1"/>
      <c r="KYN537" s="1"/>
      <c r="KYO537" s="1"/>
      <c r="KYP537" s="1"/>
      <c r="KYQ537" s="1"/>
      <c r="KYR537" s="1"/>
      <c r="KYS537" s="1"/>
      <c r="KYT537" s="1"/>
      <c r="KYU537" s="1"/>
      <c r="KYV537" s="1"/>
      <c r="KYW537" s="1"/>
      <c r="KYX537" s="1"/>
      <c r="KYY537" s="1"/>
      <c r="KYZ537" s="1"/>
      <c r="KZA537" s="1"/>
      <c r="KZB537" s="1"/>
      <c r="KZC537" s="1"/>
      <c r="KZD537" s="1"/>
      <c r="KZE537" s="1"/>
      <c r="KZF537" s="1"/>
      <c r="KZG537" s="1"/>
      <c r="KZH537" s="1"/>
      <c r="KZI537" s="1"/>
      <c r="KZJ537" s="1"/>
      <c r="KZK537" s="1"/>
      <c r="KZL537" s="1"/>
      <c r="KZM537" s="1"/>
      <c r="KZN537" s="1"/>
      <c r="KZO537" s="1"/>
      <c r="KZP537" s="1"/>
      <c r="KZQ537" s="1"/>
      <c r="KZR537" s="1"/>
      <c r="KZS537" s="1"/>
      <c r="KZT537" s="1"/>
      <c r="KZU537" s="1"/>
      <c r="KZV537" s="1"/>
      <c r="KZW537" s="1"/>
      <c r="KZX537" s="1"/>
      <c r="KZY537" s="1"/>
      <c r="KZZ537" s="1"/>
      <c r="LAA537" s="1"/>
      <c r="LAB537" s="1"/>
      <c r="LAC537" s="1"/>
      <c r="LAD537" s="1"/>
      <c r="LAE537" s="1"/>
      <c r="LAF537" s="1"/>
      <c r="LAG537" s="1"/>
      <c r="LAH537" s="1"/>
      <c r="LAI537" s="1"/>
      <c r="LAJ537" s="1"/>
      <c r="LAK537" s="1"/>
      <c r="LAL537" s="1"/>
      <c r="LAM537" s="1"/>
      <c r="LAN537" s="1"/>
      <c r="LAO537" s="1"/>
      <c r="LAP537" s="1"/>
      <c r="LAQ537" s="1"/>
      <c r="LAR537" s="1"/>
      <c r="LAS537" s="1"/>
      <c r="LAT537" s="1"/>
      <c r="LAU537" s="1"/>
      <c r="LAV537" s="1"/>
      <c r="LAW537" s="1"/>
      <c r="LAX537" s="1"/>
      <c r="LAY537" s="1"/>
      <c r="LAZ537" s="1"/>
      <c r="LBA537" s="1"/>
      <c r="LBB537" s="1"/>
      <c r="LBC537" s="1"/>
      <c r="LBD537" s="1"/>
      <c r="LBE537" s="1"/>
      <c r="LBF537" s="1"/>
      <c r="LBG537" s="1"/>
      <c r="LBH537" s="1"/>
      <c r="LBI537" s="1"/>
      <c r="LBJ537" s="1"/>
      <c r="LBK537" s="1"/>
      <c r="LBL537" s="1"/>
      <c r="LBM537" s="1"/>
      <c r="LBN537" s="1"/>
      <c r="LBO537" s="1"/>
      <c r="LBP537" s="1"/>
      <c r="LBQ537" s="1"/>
      <c r="LBR537" s="1"/>
      <c r="LBS537" s="1"/>
      <c r="LBT537" s="1"/>
      <c r="LBU537" s="1"/>
      <c r="LBV537" s="1"/>
      <c r="LBW537" s="1"/>
      <c r="LBX537" s="1"/>
      <c r="LBY537" s="1"/>
      <c r="LBZ537" s="1"/>
      <c r="LCA537" s="1"/>
      <c r="LCB537" s="1"/>
      <c r="LCC537" s="1"/>
      <c r="LCD537" s="1"/>
      <c r="LCE537" s="1"/>
      <c r="LCF537" s="1"/>
      <c r="LCG537" s="1"/>
      <c r="LCH537" s="1"/>
      <c r="LCI537" s="1"/>
      <c r="LCJ537" s="1"/>
      <c r="LCK537" s="1"/>
      <c r="LCL537" s="1"/>
      <c r="LCM537" s="1"/>
      <c r="LCN537" s="1"/>
      <c r="LCO537" s="1"/>
      <c r="LCP537" s="1"/>
      <c r="LCQ537" s="1"/>
      <c r="LCR537" s="1"/>
      <c r="LCS537" s="1"/>
      <c r="LCT537" s="1"/>
      <c r="LCU537" s="1"/>
      <c r="LCV537" s="1"/>
      <c r="LCW537" s="1"/>
      <c r="LCX537" s="1"/>
      <c r="LCY537" s="1"/>
      <c r="LCZ537" s="1"/>
      <c r="LDA537" s="1"/>
      <c r="LDB537" s="1"/>
      <c r="LDC537" s="1"/>
      <c r="LDD537" s="1"/>
      <c r="LDE537" s="1"/>
      <c r="LDF537" s="1"/>
      <c r="LDG537" s="1"/>
      <c r="LDH537" s="1"/>
      <c r="LDI537" s="1"/>
      <c r="LDJ537" s="1"/>
      <c r="LDK537" s="1"/>
      <c r="LDL537" s="1"/>
      <c r="LDM537" s="1"/>
      <c r="LDN537" s="1"/>
      <c r="LDO537" s="1"/>
      <c r="LDP537" s="1"/>
      <c r="LDQ537" s="1"/>
      <c r="LDR537" s="1"/>
      <c r="LDS537" s="1"/>
      <c r="LDT537" s="1"/>
      <c r="LDU537" s="1"/>
      <c r="LDV537" s="1"/>
      <c r="LDW537" s="1"/>
      <c r="LDX537" s="1"/>
      <c r="LDY537" s="1"/>
      <c r="LDZ537" s="1"/>
      <c r="LEA537" s="1"/>
      <c r="LEB537" s="1"/>
      <c r="LEC537" s="1"/>
      <c r="LED537" s="1"/>
      <c r="LEE537" s="1"/>
      <c r="LEF537" s="1"/>
      <c r="LEG537" s="1"/>
      <c r="LEH537" s="1"/>
      <c r="LEI537" s="1"/>
      <c r="LEJ537" s="1"/>
      <c r="LEK537" s="1"/>
      <c r="LEL537" s="1"/>
      <c r="LEM537" s="1"/>
      <c r="LEN537" s="1"/>
      <c r="LEO537" s="1"/>
      <c r="LEP537" s="1"/>
      <c r="LEQ537" s="1"/>
      <c r="LER537" s="1"/>
      <c r="LES537" s="1"/>
      <c r="LET537" s="1"/>
      <c r="LEU537" s="1"/>
      <c r="LEV537" s="1"/>
      <c r="LEW537" s="1"/>
      <c r="LEX537" s="1"/>
      <c r="LEY537" s="1"/>
      <c r="LEZ537" s="1"/>
      <c r="LFA537" s="1"/>
      <c r="LFB537" s="1"/>
      <c r="LFC537" s="1"/>
      <c r="LFD537" s="1"/>
      <c r="LFE537" s="1"/>
      <c r="LFF537" s="1"/>
      <c r="LFG537" s="1"/>
      <c r="LFH537" s="1"/>
      <c r="LFI537" s="1"/>
      <c r="LFJ537" s="1"/>
      <c r="LFK537" s="1"/>
      <c r="LFL537" s="1"/>
      <c r="LFM537" s="1"/>
      <c r="LFN537" s="1"/>
      <c r="LFO537" s="1"/>
      <c r="LFP537" s="1"/>
      <c r="LFQ537" s="1"/>
      <c r="LFR537" s="1"/>
      <c r="LFS537" s="1"/>
      <c r="LFT537" s="1"/>
      <c r="LFU537" s="1"/>
      <c r="LFV537" s="1"/>
      <c r="LFW537" s="1"/>
      <c r="LFX537" s="1"/>
      <c r="LFY537" s="1"/>
      <c r="LFZ537" s="1"/>
      <c r="LGA537" s="1"/>
      <c r="LGB537" s="1"/>
      <c r="LGC537" s="1"/>
      <c r="LGD537" s="1"/>
      <c r="LGE537" s="1"/>
      <c r="LGF537" s="1"/>
      <c r="LGG537" s="1"/>
      <c r="LGH537" s="1"/>
      <c r="LGI537" s="1"/>
      <c r="LGJ537" s="1"/>
      <c r="LGK537" s="1"/>
      <c r="LGL537" s="1"/>
      <c r="LGM537" s="1"/>
      <c r="LGN537" s="1"/>
      <c r="LGO537" s="1"/>
      <c r="LGP537" s="1"/>
      <c r="LGQ537" s="1"/>
      <c r="LGR537" s="1"/>
      <c r="LGS537" s="1"/>
      <c r="LGT537" s="1"/>
      <c r="LGU537" s="1"/>
      <c r="LGV537" s="1"/>
      <c r="LGW537" s="1"/>
      <c r="LGX537" s="1"/>
      <c r="LGY537" s="1"/>
      <c r="LGZ537" s="1"/>
      <c r="LHA537" s="1"/>
      <c r="LHB537" s="1"/>
      <c r="LHC537" s="1"/>
      <c r="LHD537" s="1"/>
      <c r="LHE537" s="1"/>
      <c r="LHF537" s="1"/>
      <c r="LHG537" s="1"/>
      <c r="LHH537" s="1"/>
      <c r="LHI537" s="1"/>
      <c r="LHJ537" s="1"/>
      <c r="LHK537" s="1"/>
      <c r="LHL537" s="1"/>
      <c r="LHM537" s="1"/>
      <c r="LHN537" s="1"/>
      <c r="LHO537" s="1"/>
      <c r="LHP537" s="1"/>
      <c r="LHQ537" s="1"/>
      <c r="LHR537" s="1"/>
      <c r="LHS537" s="1"/>
      <c r="LHT537" s="1"/>
      <c r="LHU537" s="1"/>
      <c r="LHV537" s="1"/>
      <c r="LHW537" s="1"/>
      <c r="LHX537" s="1"/>
      <c r="LHY537" s="1"/>
      <c r="LHZ537" s="1"/>
      <c r="LIA537" s="1"/>
      <c r="LIB537" s="1"/>
      <c r="LIC537" s="1"/>
      <c r="LID537" s="1"/>
      <c r="LIE537" s="1"/>
      <c r="LIF537" s="1"/>
      <c r="LIG537" s="1"/>
      <c r="LIH537" s="1"/>
      <c r="LII537" s="1"/>
      <c r="LIJ537" s="1"/>
      <c r="LIK537" s="1"/>
      <c r="LIL537" s="1"/>
      <c r="LIM537" s="1"/>
      <c r="LIN537" s="1"/>
      <c r="LIO537" s="1"/>
      <c r="LIP537" s="1"/>
      <c r="LIQ537" s="1"/>
      <c r="LIR537" s="1"/>
      <c r="LIS537" s="1"/>
      <c r="LIT537" s="1"/>
      <c r="LIU537" s="1"/>
      <c r="LIV537" s="1"/>
      <c r="LIW537" s="1"/>
      <c r="LIX537" s="1"/>
      <c r="LIY537" s="1"/>
      <c r="LIZ537" s="1"/>
      <c r="LJA537" s="1"/>
      <c r="LJB537" s="1"/>
      <c r="LJC537" s="1"/>
      <c r="LJD537" s="1"/>
      <c r="LJE537" s="1"/>
      <c r="LJF537" s="1"/>
      <c r="LJG537" s="1"/>
      <c r="LJH537" s="1"/>
      <c r="LJI537" s="1"/>
      <c r="LJJ537" s="1"/>
      <c r="LJK537" s="1"/>
      <c r="LJL537" s="1"/>
      <c r="LJM537" s="1"/>
      <c r="LJN537" s="1"/>
      <c r="LJO537" s="1"/>
      <c r="LJP537" s="1"/>
      <c r="LJQ537" s="1"/>
      <c r="LJR537" s="1"/>
      <c r="LJS537" s="1"/>
      <c r="LJT537" s="1"/>
      <c r="LJU537" s="1"/>
      <c r="LJV537" s="1"/>
      <c r="LJW537" s="1"/>
      <c r="LJX537" s="1"/>
      <c r="LJY537" s="1"/>
      <c r="LJZ537" s="1"/>
      <c r="LKA537" s="1"/>
      <c r="LKB537" s="1"/>
      <c r="LKC537" s="1"/>
      <c r="LKD537" s="1"/>
      <c r="LKE537" s="1"/>
      <c r="LKF537" s="1"/>
      <c r="LKG537" s="1"/>
      <c r="LKH537" s="1"/>
      <c r="LKI537" s="1"/>
      <c r="LKJ537" s="1"/>
      <c r="LKK537" s="1"/>
      <c r="LKL537" s="1"/>
      <c r="LKM537" s="1"/>
      <c r="LKN537" s="1"/>
      <c r="LKO537" s="1"/>
      <c r="LKP537" s="1"/>
      <c r="LKQ537" s="1"/>
      <c r="LKR537" s="1"/>
      <c r="LKS537" s="1"/>
      <c r="LKT537" s="1"/>
      <c r="LKU537" s="1"/>
      <c r="LKV537" s="1"/>
      <c r="LKW537" s="1"/>
      <c r="LKX537" s="1"/>
      <c r="LKY537" s="1"/>
      <c r="LKZ537" s="1"/>
      <c r="LLA537" s="1"/>
      <c r="LLB537" s="1"/>
      <c r="LLC537" s="1"/>
      <c r="LLD537" s="1"/>
      <c r="LLE537" s="1"/>
      <c r="LLF537" s="1"/>
      <c r="LLG537" s="1"/>
      <c r="LLH537" s="1"/>
      <c r="LLI537" s="1"/>
      <c r="LLJ537" s="1"/>
      <c r="LLK537" s="1"/>
      <c r="LLL537" s="1"/>
      <c r="LLM537" s="1"/>
      <c r="LLN537" s="1"/>
      <c r="LLO537" s="1"/>
      <c r="LLP537" s="1"/>
      <c r="LLQ537" s="1"/>
      <c r="LLR537" s="1"/>
      <c r="LLS537" s="1"/>
      <c r="LLT537" s="1"/>
      <c r="LLU537" s="1"/>
      <c r="LLV537" s="1"/>
      <c r="LLW537" s="1"/>
      <c r="LLX537" s="1"/>
      <c r="LLY537" s="1"/>
      <c r="LLZ537" s="1"/>
      <c r="LMA537" s="1"/>
      <c r="LMB537" s="1"/>
      <c r="LMC537" s="1"/>
      <c r="LMD537" s="1"/>
      <c r="LME537" s="1"/>
      <c r="LMF537" s="1"/>
      <c r="LMG537" s="1"/>
      <c r="LMH537" s="1"/>
      <c r="LMI537" s="1"/>
      <c r="LMJ537" s="1"/>
      <c r="LMK537" s="1"/>
      <c r="LML537" s="1"/>
      <c r="LMM537" s="1"/>
      <c r="LMN537" s="1"/>
      <c r="LMO537" s="1"/>
      <c r="LMP537" s="1"/>
      <c r="LMQ537" s="1"/>
      <c r="LMR537" s="1"/>
      <c r="LMS537" s="1"/>
      <c r="LMT537" s="1"/>
      <c r="LMU537" s="1"/>
      <c r="LMV537" s="1"/>
      <c r="LMW537" s="1"/>
      <c r="LMX537" s="1"/>
      <c r="LMY537" s="1"/>
      <c r="LMZ537" s="1"/>
      <c r="LNA537" s="1"/>
      <c r="LNB537" s="1"/>
      <c r="LNC537" s="1"/>
      <c r="LND537" s="1"/>
      <c r="LNE537" s="1"/>
      <c r="LNF537" s="1"/>
      <c r="LNG537" s="1"/>
      <c r="LNH537" s="1"/>
      <c r="LNI537" s="1"/>
      <c r="LNJ537" s="1"/>
      <c r="LNK537" s="1"/>
      <c r="LNL537" s="1"/>
      <c r="LNM537" s="1"/>
      <c r="LNN537" s="1"/>
      <c r="LNO537" s="1"/>
      <c r="LNP537" s="1"/>
      <c r="LNQ537" s="1"/>
      <c r="LNR537" s="1"/>
      <c r="LNS537" s="1"/>
      <c r="LNT537" s="1"/>
      <c r="LNU537" s="1"/>
      <c r="LNV537" s="1"/>
      <c r="LNW537" s="1"/>
      <c r="LNX537" s="1"/>
      <c r="LNY537" s="1"/>
      <c r="LNZ537" s="1"/>
      <c r="LOA537" s="1"/>
      <c r="LOB537" s="1"/>
      <c r="LOC537" s="1"/>
      <c r="LOD537" s="1"/>
      <c r="LOE537" s="1"/>
      <c r="LOF537" s="1"/>
      <c r="LOG537" s="1"/>
      <c r="LOH537" s="1"/>
      <c r="LOI537" s="1"/>
      <c r="LOJ537" s="1"/>
      <c r="LOK537" s="1"/>
      <c r="LOL537" s="1"/>
      <c r="LOM537" s="1"/>
      <c r="LON537" s="1"/>
      <c r="LOO537" s="1"/>
      <c r="LOP537" s="1"/>
      <c r="LOQ537" s="1"/>
      <c r="LOR537" s="1"/>
      <c r="LOS537" s="1"/>
      <c r="LOT537" s="1"/>
      <c r="LOU537" s="1"/>
      <c r="LOV537" s="1"/>
      <c r="LOW537" s="1"/>
      <c r="LOX537" s="1"/>
      <c r="LOY537" s="1"/>
      <c r="LOZ537" s="1"/>
      <c r="LPA537" s="1"/>
      <c r="LPB537" s="1"/>
      <c r="LPC537" s="1"/>
      <c r="LPD537" s="1"/>
      <c r="LPE537" s="1"/>
      <c r="LPF537" s="1"/>
      <c r="LPG537" s="1"/>
      <c r="LPH537" s="1"/>
      <c r="LPI537" s="1"/>
      <c r="LPJ537" s="1"/>
      <c r="LPK537" s="1"/>
      <c r="LPL537" s="1"/>
      <c r="LPM537" s="1"/>
      <c r="LPN537" s="1"/>
      <c r="LPO537" s="1"/>
      <c r="LPP537" s="1"/>
      <c r="LPQ537" s="1"/>
      <c r="LPR537" s="1"/>
      <c r="LPS537" s="1"/>
      <c r="LPT537" s="1"/>
      <c r="LPU537" s="1"/>
      <c r="LPV537" s="1"/>
      <c r="LPW537" s="1"/>
      <c r="LPX537" s="1"/>
      <c r="LPY537" s="1"/>
      <c r="LPZ537" s="1"/>
      <c r="LQA537" s="1"/>
      <c r="LQB537" s="1"/>
      <c r="LQC537" s="1"/>
      <c r="LQD537" s="1"/>
      <c r="LQE537" s="1"/>
      <c r="LQF537" s="1"/>
      <c r="LQG537" s="1"/>
      <c r="LQH537" s="1"/>
      <c r="LQI537" s="1"/>
      <c r="LQJ537" s="1"/>
      <c r="LQK537" s="1"/>
      <c r="LQL537" s="1"/>
      <c r="LQM537" s="1"/>
      <c r="LQN537" s="1"/>
      <c r="LQO537" s="1"/>
      <c r="LQP537" s="1"/>
      <c r="LQQ537" s="1"/>
      <c r="LQR537" s="1"/>
      <c r="LQS537" s="1"/>
      <c r="LQT537" s="1"/>
      <c r="LQU537" s="1"/>
      <c r="LQV537" s="1"/>
      <c r="LQW537" s="1"/>
      <c r="LQX537" s="1"/>
      <c r="LQY537" s="1"/>
      <c r="LQZ537" s="1"/>
      <c r="LRA537" s="1"/>
      <c r="LRB537" s="1"/>
      <c r="LRC537" s="1"/>
      <c r="LRD537" s="1"/>
      <c r="LRE537" s="1"/>
      <c r="LRF537" s="1"/>
      <c r="LRG537" s="1"/>
      <c r="LRH537" s="1"/>
      <c r="LRI537" s="1"/>
      <c r="LRJ537" s="1"/>
      <c r="LRK537" s="1"/>
      <c r="LRL537" s="1"/>
      <c r="LRM537" s="1"/>
      <c r="LRN537" s="1"/>
      <c r="LRO537" s="1"/>
      <c r="LRP537" s="1"/>
      <c r="LRQ537" s="1"/>
      <c r="LRR537" s="1"/>
      <c r="LRS537" s="1"/>
      <c r="LRT537" s="1"/>
      <c r="LRU537" s="1"/>
      <c r="LRV537" s="1"/>
      <c r="LRW537" s="1"/>
      <c r="LRX537" s="1"/>
      <c r="LRY537" s="1"/>
      <c r="LRZ537" s="1"/>
      <c r="LSA537" s="1"/>
      <c r="LSB537" s="1"/>
      <c r="LSC537" s="1"/>
      <c r="LSD537" s="1"/>
      <c r="LSE537" s="1"/>
      <c r="LSF537" s="1"/>
      <c r="LSG537" s="1"/>
      <c r="LSH537" s="1"/>
      <c r="LSI537" s="1"/>
      <c r="LSJ537" s="1"/>
      <c r="LSK537" s="1"/>
      <c r="LSL537" s="1"/>
      <c r="LSM537" s="1"/>
      <c r="LSN537" s="1"/>
      <c r="LSO537" s="1"/>
      <c r="LSP537" s="1"/>
      <c r="LSQ537" s="1"/>
      <c r="LSR537" s="1"/>
      <c r="LSS537" s="1"/>
      <c r="LST537" s="1"/>
      <c r="LSU537" s="1"/>
      <c r="LSV537" s="1"/>
      <c r="LSW537" s="1"/>
      <c r="LSX537" s="1"/>
      <c r="LSY537" s="1"/>
      <c r="LSZ537" s="1"/>
      <c r="LTA537" s="1"/>
      <c r="LTB537" s="1"/>
      <c r="LTC537" s="1"/>
      <c r="LTD537" s="1"/>
      <c r="LTE537" s="1"/>
      <c r="LTF537" s="1"/>
      <c r="LTG537" s="1"/>
      <c r="LTH537" s="1"/>
      <c r="LTI537" s="1"/>
      <c r="LTJ537" s="1"/>
      <c r="LTK537" s="1"/>
      <c r="LTL537" s="1"/>
      <c r="LTM537" s="1"/>
      <c r="LTN537" s="1"/>
      <c r="LTO537" s="1"/>
      <c r="LTP537" s="1"/>
      <c r="LTQ537" s="1"/>
      <c r="LTR537" s="1"/>
      <c r="LTS537" s="1"/>
      <c r="LTT537" s="1"/>
      <c r="LTU537" s="1"/>
      <c r="LTV537" s="1"/>
      <c r="LTW537" s="1"/>
      <c r="LTX537" s="1"/>
      <c r="LTY537" s="1"/>
      <c r="LTZ537" s="1"/>
      <c r="LUA537" s="1"/>
      <c r="LUB537" s="1"/>
      <c r="LUC537" s="1"/>
      <c r="LUD537" s="1"/>
      <c r="LUE537" s="1"/>
      <c r="LUF537" s="1"/>
      <c r="LUG537" s="1"/>
      <c r="LUH537" s="1"/>
      <c r="LUI537" s="1"/>
      <c r="LUJ537" s="1"/>
      <c r="LUK537" s="1"/>
      <c r="LUL537" s="1"/>
      <c r="LUM537" s="1"/>
      <c r="LUN537" s="1"/>
      <c r="LUO537" s="1"/>
      <c r="LUP537" s="1"/>
      <c r="LUQ537" s="1"/>
      <c r="LUR537" s="1"/>
      <c r="LUS537" s="1"/>
      <c r="LUT537" s="1"/>
      <c r="LUU537" s="1"/>
      <c r="LUV537" s="1"/>
      <c r="LUW537" s="1"/>
      <c r="LUX537" s="1"/>
      <c r="LUY537" s="1"/>
      <c r="LUZ537" s="1"/>
      <c r="LVA537" s="1"/>
      <c r="LVB537" s="1"/>
      <c r="LVC537" s="1"/>
      <c r="LVD537" s="1"/>
      <c r="LVE537" s="1"/>
      <c r="LVF537" s="1"/>
      <c r="LVG537" s="1"/>
      <c r="LVH537" s="1"/>
      <c r="LVI537" s="1"/>
      <c r="LVJ537" s="1"/>
      <c r="LVK537" s="1"/>
      <c r="LVL537" s="1"/>
      <c r="LVM537" s="1"/>
      <c r="LVN537" s="1"/>
      <c r="LVO537" s="1"/>
      <c r="LVP537" s="1"/>
      <c r="LVQ537" s="1"/>
      <c r="LVR537" s="1"/>
      <c r="LVS537" s="1"/>
      <c r="LVT537" s="1"/>
      <c r="LVU537" s="1"/>
      <c r="LVV537" s="1"/>
      <c r="LVW537" s="1"/>
      <c r="LVX537" s="1"/>
      <c r="LVY537" s="1"/>
      <c r="LVZ537" s="1"/>
      <c r="LWA537" s="1"/>
      <c r="LWB537" s="1"/>
      <c r="LWC537" s="1"/>
      <c r="LWD537" s="1"/>
      <c r="LWE537" s="1"/>
      <c r="LWF537" s="1"/>
      <c r="LWG537" s="1"/>
      <c r="LWH537" s="1"/>
      <c r="LWI537" s="1"/>
      <c r="LWJ537" s="1"/>
      <c r="LWK537" s="1"/>
      <c r="LWL537" s="1"/>
      <c r="LWM537" s="1"/>
      <c r="LWN537" s="1"/>
      <c r="LWO537" s="1"/>
      <c r="LWP537" s="1"/>
      <c r="LWQ537" s="1"/>
      <c r="LWR537" s="1"/>
      <c r="LWS537" s="1"/>
      <c r="LWT537" s="1"/>
      <c r="LWU537" s="1"/>
      <c r="LWV537" s="1"/>
      <c r="LWW537" s="1"/>
      <c r="LWX537" s="1"/>
      <c r="LWY537" s="1"/>
      <c r="LWZ537" s="1"/>
      <c r="LXA537" s="1"/>
      <c r="LXB537" s="1"/>
      <c r="LXC537" s="1"/>
      <c r="LXD537" s="1"/>
      <c r="LXE537" s="1"/>
      <c r="LXF537" s="1"/>
      <c r="LXG537" s="1"/>
      <c r="LXH537" s="1"/>
      <c r="LXI537" s="1"/>
      <c r="LXJ537" s="1"/>
      <c r="LXK537" s="1"/>
      <c r="LXL537" s="1"/>
      <c r="LXM537" s="1"/>
      <c r="LXN537" s="1"/>
      <c r="LXO537" s="1"/>
      <c r="LXP537" s="1"/>
      <c r="LXQ537" s="1"/>
      <c r="LXR537" s="1"/>
      <c r="LXS537" s="1"/>
      <c r="LXT537" s="1"/>
      <c r="LXU537" s="1"/>
      <c r="LXV537" s="1"/>
      <c r="LXW537" s="1"/>
      <c r="LXX537" s="1"/>
      <c r="LXY537" s="1"/>
      <c r="LXZ537" s="1"/>
      <c r="LYA537" s="1"/>
      <c r="LYB537" s="1"/>
      <c r="LYC537" s="1"/>
      <c r="LYD537" s="1"/>
      <c r="LYE537" s="1"/>
      <c r="LYF537" s="1"/>
      <c r="LYG537" s="1"/>
      <c r="LYH537" s="1"/>
      <c r="LYI537" s="1"/>
      <c r="LYJ537" s="1"/>
      <c r="LYK537" s="1"/>
      <c r="LYL537" s="1"/>
      <c r="LYM537" s="1"/>
      <c r="LYN537" s="1"/>
      <c r="LYO537" s="1"/>
      <c r="LYP537" s="1"/>
      <c r="LYQ537" s="1"/>
      <c r="LYR537" s="1"/>
      <c r="LYS537" s="1"/>
      <c r="LYT537" s="1"/>
      <c r="LYU537" s="1"/>
      <c r="LYV537" s="1"/>
      <c r="LYW537" s="1"/>
      <c r="LYX537" s="1"/>
      <c r="LYY537" s="1"/>
      <c r="LYZ537" s="1"/>
      <c r="LZA537" s="1"/>
      <c r="LZB537" s="1"/>
      <c r="LZC537" s="1"/>
      <c r="LZD537" s="1"/>
      <c r="LZE537" s="1"/>
      <c r="LZF537" s="1"/>
      <c r="LZG537" s="1"/>
      <c r="LZH537" s="1"/>
      <c r="LZI537" s="1"/>
      <c r="LZJ537" s="1"/>
      <c r="LZK537" s="1"/>
      <c r="LZL537" s="1"/>
      <c r="LZM537" s="1"/>
      <c r="LZN537" s="1"/>
      <c r="LZO537" s="1"/>
      <c r="LZP537" s="1"/>
      <c r="LZQ537" s="1"/>
      <c r="LZR537" s="1"/>
      <c r="LZS537" s="1"/>
      <c r="LZT537" s="1"/>
      <c r="LZU537" s="1"/>
      <c r="LZV537" s="1"/>
      <c r="LZW537" s="1"/>
      <c r="LZX537" s="1"/>
      <c r="LZY537" s="1"/>
      <c r="LZZ537" s="1"/>
      <c r="MAA537" s="1"/>
      <c r="MAB537" s="1"/>
      <c r="MAC537" s="1"/>
      <c r="MAD537" s="1"/>
      <c r="MAE537" s="1"/>
      <c r="MAF537" s="1"/>
      <c r="MAG537" s="1"/>
      <c r="MAH537" s="1"/>
      <c r="MAI537" s="1"/>
      <c r="MAJ537" s="1"/>
      <c r="MAK537" s="1"/>
      <c r="MAL537" s="1"/>
      <c r="MAM537" s="1"/>
      <c r="MAN537" s="1"/>
      <c r="MAO537" s="1"/>
      <c r="MAP537" s="1"/>
      <c r="MAQ537" s="1"/>
      <c r="MAR537" s="1"/>
      <c r="MAS537" s="1"/>
      <c r="MAT537" s="1"/>
      <c r="MAU537" s="1"/>
      <c r="MAV537" s="1"/>
      <c r="MAW537" s="1"/>
      <c r="MAX537" s="1"/>
      <c r="MAY537" s="1"/>
      <c r="MAZ537" s="1"/>
      <c r="MBA537" s="1"/>
      <c r="MBB537" s="1"/>
      <c r="MBC537" s="1"/>
      <c r="MBD537" s="1"/>
      <c r="MBE537" s="1"/>
      <c r="MBF537" s="1"/>
      <c r="MBG537" s="1"/>
      <c r="MBH537" s="1"/>
      <c r="MBI537" s="1"/>
      <c r="MBJ537" s="1"/>
      <c r="MBK537" s="1"/>
      <c r="MBL537" s="1"/>
      <c r="MBM537" s="1"/>
      <c r="MBN537" s="1"/>
      <c r="MBO537" s="1"/>
      <c r="MBP537" s="1"/>
      <c r="MBQ537" s="1"/>
      <c r="MBR537" s="1"/>
      <c r="MBS537" s="1"/>
      <c r="MBT537" s="1"/>
      <c r="MBU537" s="1"/>
      <c r="MBV537" s="1"/>
      <c r="MBW537" s="1"/>
      <c r="MBX537" s="1"/>
      <c r="MBY537" s="1"/>
      <c r="MBZ537" s="1"/>
      <c r="MCA537" s="1"/>
      <c r="MCB537" s="1"/>
      <c r="MCC537" s="1"/>
      <c r="MCD537" s="1"/>
      <c r="MCE537" s="1"/>
      <c r="MCF537" s="1"/>
      <c r="MCG537" s="1"/>
      <c r="MCH537" s="1"/>
      <c r="MCI537" s="1"/>
      <c r="MCJ537" s="1"/>
      <c r="MCK537" s="1"/>
      <c r="MCL537" s="1"/>
      <c r="MCM537" s="1"/>
      <c r="MCN537" s="1"/>
      <c r="MCO537" s="1"/>
      <c r="MCP537" s="1"/>
      <c r="MCQ537" s="1"/>
      <c r="MCR537" s="1"/>
      <c r="MCS537" s="1"/>
      <c r="MCT537" s="1"/>
      <c r="MCU537" s="1"/>
      <c r="MCV537" s="1"/>
      <c r="MCW537" s="1"/>
      <c r="MCX537" s="1"/>
      <c r="MCY537" s="1"/>
      <c r="MCZ537" s="1"/>
      <c r="MDA537" s="1"/>
      <c r="MDB537" s="1"/>
      <c r="MDC537" s="1"/>
      <c r="MDD537" s="1"/>
      <c r="MDE537" s="1"/>
      <c r="MDF537" s="1"/>
      <c r="MDG537" s="1"/>
      <c r="MDH537" s="1"/>
      <c r="MDI537" s="1"/>
      <c r="MDJ537" s="1"/>
      <c r="MDK537" s="1"/>
      <c r="MDL537" s="1"/>
      <c r="MDM537" s="1"/>
      <c r="MDN537" s="1"/>
      <c r="MDO537" s="1"/>
      <c r="MDP537" s="1"/>
      <c r="MDQ537" s="1"/>
      <c r="MDR537" s="1"/>
      <c r="MDS537" s="1"/>
      <c r="MDT537" s="1"/>
      <c r="MDU537" s="1"/>
      <c r="MDV537" s="1"/>
      <c r="MDW537" s="1"/>
      <c r="MDX537" s="1"/>
      <c r="MDY537" s="1"/>
      <c r="MDZ537" s="1"/>
      <c r="MEA537" s="1"/>
      <c r="MEB537" s="1"/>
      <c r="MEC537" s="1"/>
      <c r="MED537" s="1"/>
      <c r="MEE537" s="1"/>
      <c r="MEF537" s="1"/>
      <c r="MEG537" s="1"/>
      <c r="MEH537" s="1"/>
      <c r="MEI537" s="1"/>
      <c r="MEJ537" s="1"/>
      <c r="MEK537" s="1"/>
      <c r="MEL537" s="1"/>
      <c r="MEM537" s="1"/>
      <c r="MEN537" s="1"/>
      <c r="MEO537" s="1"/>
      <c r="MEP537" s="1"/>
      <c r="MEQ537" s="1"/>
      <c r="MER537" s="1"/>
      <c r="MES537" s="1"/>
      <c r="MET537" s="1"/>
      <c r="MEU537" s="1"/>
      <c r="MEV537" s="1"/>
      <c r="MEW537" s="1"/>
      <c r="MEX537" s="1"/>
      <c r="MEY537" s="1"/>
      <c r="MEZ537" s="1"/>
      <c r="MFA537" s="1"/>
      <c r="MFB537" s="1"/>
      <c r="MFC537" s="1"/>
      <c r="MFD537" s="1"/>
      <c r="MFE537" s="1"/>
      <c r="MFF537" s="1"/>
      <c r="MFG537" s="1"/>
      <c r="MFH537" s="1"/>
      <c r="MFI537" s="1"/>
      <c r="MFJ537" s="1"/>
      <c r="MFK537" s="1"/>
      <c r="MFL537" s="1"/>
      <c r="MFM537" s="1"/>
      <c r="MFN537" s="1"/>
      <c r="MFO537" s="1"/>
      <c r="MFP537" s="1"/>
      <c r="MFQ537" s="1"/>
      <c r="MFR537" s="1"/>
      <c r="MFS537" s="1"/>
      <c r="MFT537" s="1"/>
      <c r="MFU537" s="1"/>
      <c r="MFV537" s="1"/>
      <c r="MFW537" s="1"/>
      <c r="MFX537" s="1"/>
      <c r="MFY537" s="1"/>
      <c r="MFZ537" s="1"/>
      <c r="MGA537" s="1"/>
      <c r="MGB537" s="1"/>
      <c r="MGC537" s="1"/>
      <c r="MGD537" s="1"/>
      <c r="MGE537" s="1"/>
      <c r="MGF537" s="1"/>
      <c r="MGG537" s="1"/>
      <c r="MGH537" s="1"/>
      <c r="MGI537" s="1"/>
      <c r="MGJ537" s="1"/>
      <c r="MGK537" s="1"/>
      <c r="MGL537" s="1"/>
      <c r="MGM537" s="1"/>
      <c r="MGN537" s="1"/>
      <c r="MGO537" s="1"/>
      <c r="MGP537" s="1"/>
      <c r="MGQ537" s="1"/>
      <c r="MGR537" s="1"/>
      <c r="MGS537" s="1"/>
      <c r="MGT537" s="1"/>
      <c r="MGU537" s="1"/>
      <c r="MGV537" s="1"/>
      <c r="MGW537" s="1"/>
      <c r="MGX537" s="1"/>
      <c r="MGY537" s="1"/>
      <c r="MGZ537" s="1"/>
      <c r="MHA537" s="1"/>
      <c r="MHB537" s="1"/>
      <c r="MHC537" s="1"/>
      <c r="MHD537" s="1"/>
      <c r="MHE537" s="1"/>
      <c r="MHF537" s="1"/>
      <c r="MHG537" s="1"/>
      <c r="MHH537" s="1"/>
      <c r="MHI537" s="1"/>
      <c r="MHJ537" s="1"/>
      <c r="MHK537" s="1"/>
      <c r="MHL537" s="1"/>
      <c r="MHM537" s="1"/>
      <c r="MHN537" s="1"/>
      <c r="MHO537" s="1"/>
      <c r="MHP537" s="1"/>
      <c r="MHQ537" s="1"/>
      <c r="MHR537" s="1"/>
      <c r="MHS537" s="1"/>
      <c r="MHT537" s="1"/>
      <c r="MHU537" s="1"/>
      <c r="MHV537" s="1"/>
      <c r="MHW537" s="1"/>
      <c r="MHX537" s="1"/>
      <c r="MHY537" s="1"/>
      <c r="MHZ537" s="1"/>
      <c r="MIA537" s="1"/>
      <c r="MIB537" s="1"/>
      <c r="MIC537" s="1"/>
      <c r="MID537" s="1"/>
      <c r="MIE537" s="1"/>
      <c r="MIF537" s="1"/>
      <c r="MIG537" s="1"/>
      <c r="MIH537" s="1"/>
      <c r="MII537" s="1"/>
      <c r="MIJ537" s="1"/>
      <c r="MIK537" s="1"/>
      <c r="MIL537" s="1"/>
      <c r="MIM537" s="1"/>
      <c r="MIN537" s="1"/>
      <c r="MIO537" s="1"/>
      <c r="MIP537" s="1"/>
      <c r="MIQ537" s="1"/>
      <c r="MIR537" s="1"/>
      <c r="MIS537" s="1"/>
      <c r="MIT537" s="1"/>
      <c r="MIU537" s="1"/>
      <c r="MIV537" s="1"/>
      <c r="MIW537" s="1"/>
      <c r="MIX537" s="1"/>
      <c r="MIY537" s="1"/>
      <c r="MIZ537" s="1"/>
      <c r="MJA537" s="1"/>
      <c r="MJB537" s="1"/>
      <c r="MJC537" s="1"/>
      <c r="MJD537" s="1"/>
      <c r="MJE537" s="1"/>
      <c r="MJF537" s="1"/>
      <c r="MJG537" s="1"/>
      <c r="MJH537" s="1"/>
      <c r="MJI537" s="1"/>
      <c r="MJJ537" s="1"/>
      <c r="MJK537" s="1"/>
      <c r="MJL537" s="1"/>
      <c r="MJM537" s="1"/>
      <c r="MJN537" s="1"/>
      <c r="MJO537" s="1"/>
      <c r="MJP537" s="1"/>
      <c r="MJQ537" s="1"/>
      <c r="MJR537" s="1"/>
      <c r="MJS537" s="1"/>
      <c r="MJT537" s="1"/>
      <c r="MJU537" s="1"/>
      <c r="MJV537" s="1"/>
      <c r="MJW537" s="1"/>
      <c r="MJX537" s="1"/>
      <c r="MJY537" s="1"/>
      <c r="MJZ537" s="1"/>
      <c r="MKA537" s="1"/>
      <c r="MKB537" s="1"/>
      <c r="MKC537" s="1"/>
      <c r="MKD537" s="1"/>
      <c r="MKE537" s="1"/>
      <c r="MKF537" s="1"/>
      <c r="MKG537" s="1"/>
      <c r="MKH537" s="1"/>
      <c r="MKI537" s="1"/>
      <c r="MKJ537" s="1"/>
      <c r="MKK537" s="1"/>
      <c r="MKL537" s="1"/>
      <c r="MKM537" s="1"/>
      <c r="MKN537" s="1"/>
      <c r="MKO537" s="1"/>
      <c r="MKP537" s="1"/>
      <c r="MKQ537" s="1"/>
      <c r="MKR537" s="1"/>
      <c r="MKS537" s="1"/>
      <c r="MKT537" s="1"/>
      <c r="MKU537" s="1"/>
      <c r="MKV537" s="1"/>
      <c r="MKW537" s="1"/>
      <c r="MKX537" s="1"/>
      <c r="MKY537" s="1"/>
      <c r="MKZ537" s="1"/>
      <c r="MLA537" s="1"/>
      <c r="MLB537" s="1"/>
      <c r="MLC537" s="1"/>
      <c r="MLD537" s="1"/>
      <c r="MLE537" s="1"/>
      <c r="MLF537" s="1"/>
      <c r="MLG537" s="1"/>
      <c r="MLH537" s="1"/>
      <c r="MLI537" s="1"/>
      <c r="MLJ537" s="1"/>
      <c r="MLK537" s="1"/>
      <c r="MLL537" s="1"/>
      <c r="MLM537" s="1"/>
      <c r="MLN537" s="1"/>
      <c r="MLO537" s="1"/>
      <c r="MLP537" s="1"/>
      <c r="MLQ537" s="1"/>
      <c r="MLR537" s="1"/>
      <c r="MLS537" s="1"/>
      <c r="MLT537" s="1"/>
      <c r="MLU537" s="1"/>
      <c r="MLV537" s="1"/>
      <c r="MLW537" s="1"/>
      <c r="MLX537" s="1"/>
      <c r="MLY537" s="1"/>
      <c r="MLZ537" s="1"/>
      <c r="MMA537" s="1"/>
      <c r="MMB537" s="1"/>
      <c r="MMC537" s="1"/>
      <c r="MMD537" s="1"/>
      <c r="MME537" s="1"/>
      <c r="MMF537" s="1"/>
      <c r="MMG537" s="1"/>
      <c r="MMH537" s="1"/>
      <c r="MMI537" s="1"/>
      <c r="MMJ537" s="1"/>
      <c r="MMK537" s="1"/>
      <c r="MML537" s="1"/>
      <c r="MMM537" s="1"/>
      <c r="MMN537" s="1"/>
      <c r="MMO537" s="1"/>
      <c r="MMP537" s="1"/>
      <c r="MMQ537" s="1"/>
      <c r="MMR537" s="1"/>
      <c r="MMS537" s="1"/>
      <c r="MMT537" s="1"/>
      <c r="MMU537" s="1"/>
      <c r="MMV537" s="1"/>
      <c r="MMW537" s="1"/>
      <c r="MMX537" s="1"/>
      <c r="MMY537" s="1"/>
      <c r="MMZ537" s="1"/>
      <c r="MNA537" s="1"/>
      <c r="MNB537" s="1"/>
      <c r="MNC537" s="1"/>
      <c r="MND537" s="1"/>
      <c r="MNE537" s="1"/>
      <c r="MNF537" s="1"/>
      <c r="MNG537" s="1"/>
      <c r="MNH537" s="1"/>
      <c r="MNI537" s="1"/>
      <c r="MNJ537" s="1"/>
      <c r="MNK537" s="1"/>
      <c r="MNL537" s="1"/>
      <c r="MNM537" s="1"/>
      <c r="MNN537" s="1"/>
      <c r="MNO537" s="1"/>
      <c r="MNP537" s="1"/>
      <c r="MNQ537" s="1"/>
      <c r="MNR537" s="1"/>
      <c r="MNS537" s="1"/>
      <c r="MNT537" s="1"/>
      <c r="MNU537" s="1"/>
      <c r="MNV537" s="1"/>
      <c r="MNW537" s="1"/>
      <c r="MNX537" s="1"/>
      <c r="MNY537" s="1"/>
      <c r="MNZ537" s="1"/>
      <c r="MOA537" s="1"/>
      <c r="MOB537" s="1"/>
      <c r="MOC537" s="1"/>
      <c r="MOD537" s="1"/>
      <c r="MOE537" s="1"/>
      <c r="MOF537" s="1"/>
      <c r="MOG537" s="1"/>
      <c r="MOH537" s="1"/>
      <c r="MOI537" s="1"/>
      <c r="MOJ537" s="1"/>
      <c r="MOK537" s="1"/>
      <c r="MOL537" s="1"/>
      <c r="MOM537" s="1"/>
      <c r="MON537" s="1"/>
      <c r="MOO537" s="1"/>
      <c r="MOP537" s="1"/>
      <c r="MOQ537" s="1"/>
      <c r="MOR537" s="1"/>
      <c r="MOS537" s="1"/>
      <c r="MOT537" s="1"/>
      <c r="MOU537" s="1"/>
      <c r="MOV537" s="1"/>
      <c r="MOW537" s="1"/>
      <c r="MOX537" s="1"/>
      <c r="MOY537" s="1"/>
      <c r="MOZ537" s="1"/>
      <c r="MPA537" s="1"/>
      <c r="MPB537" s="1"/>
      <c r="MPC537" s="1"/>
      <c r="MPD537" s="1"/>
      <c r="MPE537" s="1"/>
      <c r="MPF537" s="1"/>
      <c r="MPG537" s="1"/>
      <c r="MPH537" s="1"/>
      <c r="MPI537" s="1"/>
      <c r="MPJ537" s="1"/>
      <c r="MPK537" s="1"/>
      <c r="MPL537" s="1"/>
      <c r="MPM537" s="1"/>
      <c r="MPN537" s="1"/>
      <c r="MPO537" s="1"/>
      <c r="MPP537" s="1"/>
      <c r="MPQ537" s="1"/>
      <c r="MPR537" s="1"/>
      <c r="MPS537" s="1"/>
      <c r="MPT537" s="1"/>
      <c r="MPU537" s="1"/>
      <c r="MPV537" s="1"/>
      <c r="MPW537" s="1"/>
      <c r="MPX537" s="1"/>
      <c r="MPY537" s="1"/>
      <c r="MPZ537" s="1"/>
      <c r="MQA537" s="1"/>
      <c r="MQB537" s="1"/>
      <c r="MQC537" s="1"/>
      <c r="MQD537" s="1"/>
      <c r="MQE537" s="1"/>
      <c r="MQF537" s="1"/>
      <c r="MQG537" s="1"/>
      <c r="MQH537" s="1"/>
      <c r="MQI537" s="1"/>
      <c r="MQJ537" s="1"/>
      <c r="MQK537" s="1"/>
      <c r="MQL537" s="1"/>
      <c r="MQM537" s="1"/>
      <c r="MQN537" s="1"/>
      <c r="MQO537" s="1"/>
      <c r="MQP537" s="1"/>
      <c r="MQQ537" s="1"/>
      <c r="MQR537" s="1"/>
      <c r="MQS537" s="1"/>
      <c r="MQT537" s="1"/>
      <c r="MQU537" s="1"/>
      <c r="MQV537" s="1"/>
      <c r="MQW537" s="1"/>
      <c r="MQX537" s="1"/>
      <c r="MQY537" s="1"/>
      <c r="MQZ537" s="1"/>
      <c r="MRA537" s="1"/>
      <c r="MRB537" s="1"/>
      <c r="MRC537" s="1"/>
      <c r="MRD537" s="1"/>
      <c r="MRE537" s="1"/>
      <c r="MRF537" s="1"/>
      <c r="MRG537" s="1"/>
      <c r="MRH537" s="1"/>
      <c r="MRI537" s="1"/>
      <c r="MRJ537" s="1"/>
      <c r="MRK537" s="1"/>
      <c r="MRL537" s="1"/>
      <c r="MRM537" s="1"/>
      <c r="MRN537" s="1"/>
      <c r="MRO537" s="1"/>
      <c r="MRP537" s="1"/>
      <c r="MRQ537" s="1"/>
      <c r="MRR537" s="1"/>
      <c r="MRS537" s="1"/>
      <c r="MRT537" s="1"/>
      <c r="MRU537" s="1"/>
      <c r="MRV537" s="1"/>
      <c r="MRW537" s="1"/>
      <c r="MRX537" s="1"/>
      <c r="MRY537" s="1"/>
      <c r="MRZ537" s="1"/>
      <c r="MSA537" s="1"/>
      <c r="MSB537" s="1"/>
      <c r="MSC537" s="1"/>
      <c r="MSD537" s="1"/>
      <c r="MSE537" s="1"/>
      <c r="MSF537" s="1"/>
      <c r="MSG537" s="1"/>
      <c r="MSH537" s="1"/>
      <c r="MSI537" s="1"/>
      <c r="MSJ537" s="1"/>
      <c r="MSK537" s="1"/>
      <c r="MSL537" s="1"/>
      <c r="MSM537" s="1"/>
      <c r="MSN537" s="1"/>
      <c r="MSO537" s="1"/>
      <c r="MSP537" s="1"/>
      <c r="MSQ537" s="1"/>
      <c r="MSR537" s="1"/>
      <c r="MSS537" s="1"/>
      <c r="MST537" s="1"/>
      <c r="MSU537" s="1"/>
      <c r="MSV537" s="1"/>
      <c r="MSW537" s="1"/>
      <c r="MSX537" s="1"/>
      <c r="MSY537" s="1"/>
      <c r="MSZ537" s="1"/>
      <c r="MTA537" s="1"/>
      <c r="MTB537" s="1"/>
      <c r="MTC537" s="1"/>
      <c r="MTD537" s="1"/>
      <c r="MTE537" s="1"/>
      <c r="MTF537" s="1"/>
      <c r="MTG537" s="1"/>
      <c r="MTH537" s="1"/>
      <c r="MTI537" s="1"/>
      <c r="MTJ537" s="1"/>
      <c r="MTK537" s="1"/>
      <c r="MTL537" s="1"/>
      <c r="MTM537" s="1"/>
      <c r="MTN537" s="1"/>
      <c r="MTO537" s="1"/>
      <c r="MTP537" s="1"/>
      <c r="MTQ537" s="1"/>
      <c r="MTR537" s="1"/>
      <c r="MTS537" s="1"/>
      <c r="MTT537" s="1"/>
      <c r="MTU537" s="1"/>
      <c r="MTV537" s="1"/>
      <c r="MTW537" s="1"/>
      <c r="MTX537" s="1"/>
      <c r="MTY537" s="1"/>
      <c r="MTZ537" s="1"/>
      <c r="MUA537" s="1"/>
      <c r="MUB537" s="1"/>
      <c r="MUC537" s="1"/>
      <c r="MUD537" s="1"/>
      <c r="MUE537" s="1"/>
      <c r="MUF537" s="1"/>
      <c r="MUG537" s="1"/>
      <c r="MUH537" s="1"/>
      <c r="MUI537" s="1"/>
      <c r="MUJ537" s="1"/>
      <c r="MUK537" s="1"/>
      <c r="MUL537" s="1"/>
      <c r="MUM537" s="1"/>
      <c r="MUN537" s="1"/>
      <c r="MUO537" s="1"/>
      <c r="MUP537" s="1"/>
      <c r="MUQ537" s="1"/>
      <c r="MUR537" s="1"/>
      <c r="MUS537" s="1"/>
      <c r="MUT537" s="1"/>
      <c r="MUU537" s="1"/>
      <c r="MUV537" s="1"/>
      <c r="MUW537" s="1"/>
      <c r="MUX537" s="1"/>
      <c r="MUY537" s="1"/>
      <c r="MUZ537" s="1"/>
      <c r="MVA537" s="1"/>
      <c r="MVB537" s="1"/>
      <c r="MVC537" s="1"/>
      <c r="MVD537" s="1"/>
      <c r="MVE537" s="1"/>
      <c r="MVF537" s="1"/>
      <c r="MVG537" s="1"/>
      <c r="MVH537" s="1"/>
      <c r="MVI537" s="1"/>
      <c r="MVJ537" s="1"/>
      <c r="MVK537" s="1"/>
      <c r="MVL537" s="1"/>
      <c r="MVM537" s="1"/>
      <c r="MVN537" s="1"/>
      <c r="MVO537" s="1"/>
      <c r="MVP537" s="1"/>
      <c r="MVQ537" s="1"/>
      <c r="MVR537" s="1"/>
      <c r="MVS537" s="1"/>
      <c r="MVT537" s="1"/>
      <c r="MVU537" s="1"/>
      <c r="MVV537" s="1"/>
      <c r="MVW537" s="1"/>
      <c r="MVX537" s="1"/>
      <c r="MVY537" s="1"/>
      <c r="MVZ537" s="1"/>
      <c r="MWA537" s="1"/>
      <c r="MWB537" s="1"/>
      <c r="MWC537" s="1"/>
      <c r="MWD537" s="1"/>
      <c r="MWE537" s="1"/>
      <c r="MWF537" s="1"/>
      <c r="MWG537" s="1"/>
      <c r="MWH537" s="1"/>
      <c r="MWI537" s="1"/>
      <c r="MWJ537" s="1"/>
      <c r="MWK537" s="1"/>
      <c r="MWL537" s="1"/>
      <c r="MWM537" s="1"/>
      <c r="MWN537" s="1"/>
      <c r="MWO537" s="1"/>
      <c r="MWP537" s="1"/>
      <c r="MWQ537" s="1"/>
      <c r="MWR537" s="1"/>
      <c r="MWS537" s="1"/>
      <c r="MWT537" s="1"/>
      <c r="MWU537" s="1"/>
      <c r="MWV537" s="1"/>
      <c r="MWW537" s="1"/>
      <c r="MWX537" s="1"/>
      <c r="MWY537" s="1"/>
      <c r="MWZ537" s="1"/>
      <c r="MXA537" s="1"/>
      <c r="MXB537" s="1"/>
      <c r="MXC537" s="1"/>
      <c r="MXD537" s="1"/>
      <c r="MXE537" s="1"/>
      <c r="MXF537" s="1"/>
      <c r="MXG537" s="1"/>
      <c r="MXH537" s="1"/>
      <c r="MXI537" s="1"/>
      <c r="MXJ537" s="1"/>
      <c r="MXK537" s="1"/>
      <c r="MXL537" s="1"/>
      <c r="MXM537" s="1"/>
      <c r="MXN537" s="1"/>
      <c r="MXO537" s="1"/>
      <c r="MXP537" s="1"/>
      <c r="MXQ537" s="1"/>
      <c r="MXR537" s="1"/>
      <c r="MXS537" s="1"/>
      <c r="MXT537" s="1"/>
      <c r="MXU537" s="1"/>
      <c r="MXV537" s="1"/>
      <c r="MXW537" s="1"/>
      <c r="MXX537" s="1"/>
      <c r="MXY537" s="1"/>
      <c r="MXZ537" s="1"/>
      <c r="MYA537" s="1"/>
      <c r="MYB537" s="1"/>
      <c r="MYC537" s="1"/>
      <c r="MYD537" s="1"/>
      <c r="MYE537" s="1"/>
      <c r="MYF537" s="1"/>
      <c r="MYG537" s="1"/>
      <c r="MYH537" s="1"/>
      <c r="MYI537" s="1"/>
      <c r="MYJ537" s="1"/>
      <c r="MYK537" s="1"/>
      <c r="MYL537" s="1"/>
      <c r="MYM537" s="1"/>
      <c r="MYN537" s="1"/>
      <c r="MYO537" s="1"/>
      <c r="MYP537" s="1"/>
      <c r="MYQ537" s="1"/>
      <c r="MYR537" s="1"/>
      <c r="MYS537" s="1"/>
      <c r="MYT537" s="1"/>
      <c r="MYU537" s="1"/>
      <c r="MYV537" s="1"/>
      <c r="MYW537" s="1"/>
      <c r="MYX537" s="1"/>
      <c r="MYY537" s="1"/>
      <c r="MYZ537" s="1"/>
      <c r="MZA537" s="1"/>
      <c r="MZB537" s="1"/>
      <c r="MZC537" s="1"/>
      <c r="MZD537" s="1"/>
      <c r="MZE537" s="1"/>
      <c r="MZF537" s="1"/>
      <c r="MZG537" s="1"/>
      <c r="MZH537" s="1"/>
      <c r="MZI537" s="1"/>
      <c r="MZJ537" s="1"/>
      <c r="MZK537" s="1"/>
      <c r="MZL537" s="1"/>
      <c r="MZM537" s="1"/>
      <c r="MZN537" s="1"/>
      <c r="MZO537" s="1"/>
      <c r="MZP537" s="1"/>
      <c r="MZQ537" s="1"/>
      <c r="MZR537" s="1"/>
      <c r="MZS537" s="1"/>
      <c r="MZT537" s="1"/>
      <c r="MZU537" s="1"/>
      <c r="MZV537" s="1"/>
      <c r="MZW537" s="1"/>
      <c r="MZX537" s="1"/>
      <c r="MZY537" s="1"/>
      <c r="MZZ537" s="1"/>
      <c r="NAA537" s="1"/>
      <c r="NAB537" s="1"/>
      <c r="NAC537" s="1"/>
      <c r="NAD537" s="1"/>
      <c r="NAE537" s="1"/>
      <c r="NAF537" s="1"/>
      <c r="NAG537" s="1"/>
      <c r="NAH537" s="1"/>
      <c r="NAI537" s="1"/>
      <c r="NAJ537" s="1"/>
      <c r="NAK537" s="1"/>
      <c r="NAL537" s="1"/>
      <c r="NAM537" s="1"/>
      <c r="NAN537" s="1"/>
      <c r="NAO537" s="1"/>
      <c r="NAP537" s="1"/>
      <c r="NAQ537" s="1"/>
      <c r="NAR537" s="1"/>
      <c r="NAS537" s="1"/>
      <c r="NAT537" s="1"/>
      <c r="NAU537" s="1"/>
      <c r="NAV537" s="1"/>
      <c r="NAW537" s="1"/>
      <c r="NAX537" s="1"/>
      <c r="NAY537" s="1"/>
      <c r="NAZ537" s="1"/>
      <c r="NBA537" s="1"/>
      <c r="NBB537" s="1"/>
      <c r="NBC537" s="1"/>
      <c r="NBD537" s="1"/>
      <c r="NBE537" s="1"/>
      <c r="NBF537" s="1"/>
      <c r="NBG537" s="1"/>
      <c r="NBH537" s="1"/>
      <c r="NBI537" s="1"/>
      <c r="NBJ537" s="1"/>
      <c r="NBK537" s="1"/>
      <c r="NBL537" s="1"/>
      <c r="NBM537" s="1"/>
      <c r="NBN537" s="1"/>
      <c r="NBO537" s="1"/>
      <c r="NBP537" s="1"/>
      <c r="NBQ537" s="1"/>
      <c r="NBR537" s="1"/>
      <c r="NBS537" s="1"/>
      <c r="NBT537" s="1"/>
      <c r="NBU537" s="1"/>
      <c r="NBV537" s="1"/>
      <c r="NBW537" s="1"/>
      <c r="NBX537" s="1"/>
      <c r="NBY537" s="1"/>
      <c r="NBZ537" s="1"/>
      <c r="NCA537" s="1"/>
      <c r="NCB537" s="1"/>
      <c r="NCC537" s="1"/>
      <c r="NCD537" s="1"/>
      <c r="NCE537" s="1"/>
      <c r="NCF537" s="1"/>
      <c r="NCG537" s="1"/>
      <c r="NCH537" s="1"/>
      <c r="NCI537" s="1"/>
      <c r="NCJ537" s="1"/>
      <c r="NCK537" s="1"/>
      <c r="NCL537" s="1"/>
      <c r="NCM537" s="1"/>
      <c r="NCN537" s="1"/>
      <c r="NCO537" s="1"/>
      <c r="NCP537" s="1"/>
      <c r="NCQ537" s="1"/>
      <c r="NCR537" s="1"/>
      <c r="NCS537" s="1"/>
      <c r="NCT537" s="1"/>
      <c r="NCU537" s="1"/>
      <c r="NCV537" s="1"/>
      <c r="NCW537" s="1"/>
      <c r="NCX537" s="1"/>
      <c r="NCY537" s="1"/>
      <c r="NCZ537" s="1"/>
      <c r="NDA537" s="1"/>
      <c r="NDB537" s="1"/>
      <c r="NDC537" s="1"/>
      <c r="NDD537" s="1"/>
      <c r="NDE537" s="1"/>
      <c r="NDF537" s="1"/>
      <c r="NDG537" s="1"/>
      <c r="NDH537" s="1"/>
      <c r="NDI537" s="1"/>
      <c r="NDJ537" s="1"/>
      <c r="NDK537" s="1"/>
      <c r="NDL537" s="1"/>
      <c r="NDM537" s="1"/>
      <c r="NDN537" s="1"/>
      <c r="NDO537" s="1"/>
      <c r="NDP537" s="1"/>
      <c r="NDQ537" s="1"/>
      <c r="NDR537" s="1"/>
      <c r="NDS537" s="1"/>
      <c r="NDT537" s="1"/>
      <c r="NDU537" s="1"/>
      <c r="NDV537" s="1"/>
      <c r="NDW537" s="1"/>
      <c r="NDX537" s="1"/>
      <c r="NDY537" s="1"/>
      <c r="NDZ537" s="1"/>
      <c r="NEA537" s="1"/>
      <c r="NEB537" s="1"/>
      <c r="NEC537" s="1"/>
      <c r="NED537" s="1"/>
      <c r="NEE537" s="1"/>
      <c r="NEF537" s="1"/>
      <c r="NEG537" s="1"/>
      <c r="NEH537" s="1"/>
      <c r="NEI537" s="1"/>
      <c r="NEJ537" s="1"/>
      <c r="NEK537" s="1"/>
      <c r="NEL537" s="1"/>
      <c r="NEM537" s="1"/>
      <c r="NEN537" s="1"/>
      <c r="NEO537" s="1"/>
      <c r="NEP537" s="1"/>
      <c r="NEQ537" s="1"/>
      <c r="NER537" s="1"/>
      <c r="NES537" s="1"/>
      <c r="NET537" s="1"/>
      <c r="NEU537" s="1"/>
      <c r="NEV537" s="1"/>
      <c r="NEW537" s="1"/>
      <c r="NEX537" s="1"/>
      <c r="NEY537" s="1"/>
      <c r="NEZ537" s="1"/>
      <c r="NFA537" s="1"/>
      <c r="NFB537" s="1"/>
      <c r="NFC537" s="1"/>
      <c r="NFD537" s="1"/>
      <c r="NFE537" s="1"/>
      <c r="NFF537" s="1"/>
      <c r="NFG537" s="1"/>
      <c r="NFH537" s="1"/>
      <c r="NFI537" s="1"/>
      <c r="NFJ537" s="1"/>
      <c r="NFK537" s="1"/>
      <c r="NFL537" s="1"/>
      <c r="NFM537" s="1"/>
      <c r="NFN537" s="1"/>
      <c r="NFO537" s="1"/>
      <c r="NFP537" s="1"/>
      <c r="NFQ537" s="1"/>
      <c r="NFR537" s="1"/>
      <c r="NFS537" s="1"/>
      <c r="NFT537" s="1"/>
      <c r="NFU537" s="1"/>
      <c r="NFV537" s="1"/>
      <c r="NFW537" s="1"/>
      <c r="NFX537" s="1"/>
      <c r="NFY537" s="1"/>
      <c r="NFZ537" s="1"/>
      <c r="NGA537" s="1"/>
      <c r="NGB537" s="1"/>
      <c r="NGC537" s="1"/>
      <c r="NGD537" s="1"/>
      <c r="NGE537" s="1"/>
      <c r="NGF537" s="1"/>
      <c r="NGG537" s="1"/>
      <c r="NGH537" s="1"/>
      <c r="NGI537" s="1"/>
      <c r="NGJ537" s="1"/>
      <c r="NGK537" s="1"/>
      <c r="NGL537" s="1"/>
      <c r="NGM537" s="1"/>
      <c r="NGN537" s="1"/>
      <c r="NGO537" s="1"/>
      <c r="NGP537" s="1"/>
      <c r="NGQ537" s="1"/>
      <c r="NGR537" s="1"/>
      <c r="NGS537" s="1"/>
      <c r="NGT537" s="1"/>
      <c r="NGU537" s="1"/>
      <c r="NGV537" s="1"/>
      <c r="NGW537" s="1"/>
      <c r="NGX537" s="1"/>
      <c r="NGY537" s="1"/>
      <c r="NGZ537" s="1"/>
      <c r="NHA537" s="1"/>
      <c r="NHB537" s="1"/>
      <c r="NHC537" s="1"/>
      <c r="NHD537" s="1"/>
      <c r="NHE537" s="1"/>
      <c r="NHF537" s="1"/>
      <c r="NHG537" s="1"/>
      <c r="NHH537" s="1"/>
      <c r="NHI537" s="1"/>
      <c r="NHJ537" s="1"/>
      <c r="NHK537" s="1"/>
      <c r="NHL537" s="1"/>
      <c r="NHM537" s="1"/>
      <c r="NHN537" s="1"/>
      <c r="NHO537" s="1"/>
      <c r="NHP537" s="1"/>
      <c r="NHQ537" s="1"/>
      <c r="NHR537" s="1"/>
      <c r="NHS537" s="1"/>
      <c r="NHT537" s="1"/>
      <c r="NHU537" s="1"/>
      <c r="NHV537" s="1"/>
      <c r="NHW537" s="1"/>
      <c r="NHX537" s="1"/>
      <c r="NHY537" s="1"/>
      <c r="NHZ537" s="1"/>
      <c r="NIA537" s="1"/>
      <c r="NIB537" s="1"/>
      <c r="NIC537" s="1"/>
      <c r="NID537" s="1"/>
      <c r="NIE537" s="1"/>
      <c r="NIF537" s="1"/>
      <c r="NIG537" s="1"/>
      <c r="NIH537" s="1"/>
      <c r="NII537" s="1"/>
      <c r="NIJ537" s="1"/>
      <c r="NIK537" s="1"/>
      <c r="NIL537" s="1"/>
      <c r="NIM537" s="1"/>
      <c r="NIN537" s="1"/>
      <c r="NIO537" s="1"/>
      <c r="NIP537" s="1"/>
      <c r="NIQ537" s="1"/>
      <c r="NIR537" s="1"/>
      <c r="NIS537" s="1"/>
      <c r="NIT537" s="1"/>
      <c r="NIU537" s="1"/>
      <c r="NIV537" s="1"/>
      <c r="NIW537" s="1"/>
      <c r="NIX537" s="1"/>
      <c r="NIY537" s="1"/>
      <c r="NIZ537" s="1"/>
      <c r="NJA537" s="1"/>
      <c r="NJB537" s="1"/>
      <c r="NJC537" s="1"/>
      <c r="NJD537" s="1"/>
      <c r="NJE537" s="1"/>
      <c r="NJF537" s="1"/>
      <c r="NJG537" s="1"/>
      <c r="NJH537" s="1"/>
      <c r="NJI537" s="1"/>
      <c r="NJJ537" s="1"/>
      <c r="NJK537" s="1"/>
      <c r="NJL537" s="1"/>
      <c r="NJM537" s="1"/>
      <c r="NJN537" s="1"/>
      <c r="NJO537" s="1"/>
      <c r="NJP537" s="1"/>
      <c r="NJQ537" s="1"/>
      <c r="NJR537" s="1"/>
      <c r="NJS537" s="1"/>
      <c r="NJT537" s="1"/>
      <c r="NJU537" s="1"/>
      <c r="NJV537" s="1"/>
      <c r="NJW537" s="1"/>
      <c r="NJX537" s="1"/>
      <c r="NJY537" s="1"/>
      <c r="NJZ537" s="1"/>
      <c r="NKA537" s="1"/>
      <c r="NKB537" s="1"/>
      <c r="NKC537" s="1"/>
      <c r="NKD537" s="1"/>
      <c r="NKE537" s="1"/>
      <c r="NKF537" s="1"/>
      <c r="NKG537" s="1"/>
      <c r="NKH537" s="1"/>
      <c r="NKI537" s="1"/>
      <c r="NKJ537" s="1"/>
      <c r="NKK537" s="1"/>
      <c r="NKL537" s="1"/>
      <c r="NKM537" s="1"/>
      <c r="NKN537" s="1"/>
      <c r="NKO537" s="1"/>
      <c r="NKP537" s="1"/>
      <c r="NKQ537" s="1"/>
      <c r="NKR537" s="1"/>
      <c r="NKS537" s="1"/>
      <c r="NKT537" s="1"/>
      <c r="NKU537" s="1"/>
      <c r="NKV537" s="1"/>
      <c r="NKW537" s="1"/>
      <c r="NKX537" s="1"/>
      <c r="NKY537" s="1"/>
      <c r="NKZ537" s="1"/>
      <c r="NLA537" s="1"/>
      <c r="NLB537" s="1"/>
      <c r="NLC537" s="1"/>
      <c r="NLD537" s="1"/>
      <c r="NLE537" s="1"/>
      <c r="NLF537" s="1"/>
      <c r="NLG537" s="1"/>
      <c r="NLH537" s="1"/>
      <c r="NLI537" s="1"/>
      <c r="NLJ537" s="1"/>
      <c r="NLK537" s="1"/>
      <c r="NLL537" s="1"/>
      <c r="NLM537" s="1"/>
      <c r="NLN537" s="1"/>
      <c r="NLO537" s="1"/>
      <c r="NLP537" s="1"/>
      <c r="NLQ537" s="1"/>
      <c r="NLR537" s="1"/>
      <c r="NLS537" s="1"/>
      <c r="NLT537" s="1"/>
      <c r="NLU537" s="1"/>
      <c r="NLV537" s="1"/>
      <c r="NLW537" s="1"/>
      <c r="NLX537" s="1"/>
      <c r="NLY537" s="1"/>
      <c r="NLZ537" s="1"/>
      <c r="NMA537" s="1"/>
      <c r="NMB537" s="1"/>
      <c r="NMC537" s="1"/>
      <c r="NMD537" s="1"/>
      <c r="NME537" s="1"/>
      <c r="NMF537" s="1"/>
      <c r="NMG537" s="1"/>
      <c r="NMH537" s="1"/>
      <c r="NMI537" s="1"/>
      <c r="NMJ537" s="1"/>
      <c r="NMK537" s="1"/>
      <c r="NML537" s="1"/>
      <c r="NMM537" s="1"/>
      <c r="NMN537" s="1"/>
      <c r="NMO537" s="1"/>
      <c r="NMP537" s="1"/>
      <c r="NMQ537" s="1"/>
      <c r="NMR537" s="1"/>
      <c r="NMS537" s="1"/>
      <c r="NMT537" s="1"/>
      <c r="NMU537" s="1"/>
      <c r="NMV537" s="1"/>
      <c r="NMW537" s="1"/>
      <c r="NMX537" s="1"/>
      <c r="NMY537" s="1"/>
      <c r="NMZ537" s="1"/>
      <c r="NNA537" s="1"/>
      <c r="NNB537" s="1"/>
      <c r="NNC537" s="1"/>
      <c r="NND537" s="1"/>
      <c r="NNE537" s="1"/>
      <c r="NNF537" s="1"/>
      <c r="NNG537" s="1"/>
      <c r="NNH537" s="1"/>
      <c r="NNI537" s="1"/>
      <c r="NNJ537" s="1"/>
      <c r="NNK537" s="1"/>
      <c r="NNL537" s="1"/>
      <c r="NNM537" s="1"/>
      <c r="NNN537" s="1"/>
      <c r="NNO537" s="1"/>
      <c r="NNP537" s="1"/>
      <c r="NNQ537" s="1"/>
      <c r="NNR537" s="1"/>
      <c r="NNS537" s="1"/>
      <c r="NNT537" s="1"/>
      <c r="NNU537" s="1"/>
      <c r="NNV537" s="1"/>
      <c r="NNW537" s="1"/>
      <c r="NNX537" s="1"/>
      <c r="NNY537" s="1"/>
      <c r="NNZ537" s="1"/>
      <c r="NOA537" s="1"/>
      <c r="NOB537" s="1"/>
      <c r="NOC537" s="1"/>
      <c r="NOD537" s="1"/>
      <c r="NOE537" s="1"/>
      <c r="NOF537" s="1"/>
      <c r="NOG537" s="1"/>
      <c r="NOH537" s="1"/>
      <c r="NOI537" s="1"/>
      <c r="NOJ537" s="1"/>
      <c r="NOK537" s="1"/>
      <c r="NOL537" s="1"/>
      <c r="NOM537" s="1"/>
      <c r="NON537" s="1"/>
      <c r="NOO537" s="1"/>
      <c r="NOP537" s="1"/>
      <c r="NOQ537" s="1"/>
      <c r="NOR537" s="1"/>
      <c r="NOS537" s="1"/>
      <c r="NOT537" s="1"/>
      <c r="NOU537" s="1"/>
      <c r="NOV537" s="1"/>
      <c r="NOW537" s="1"/>
      <c r="NOX537" s="1"/>
      <c r="NOY537" s="1"/>
      <c r="NOZ537" s="1"/>
      <c r="NPA537" s="1"/>
      <c r="NPB537" s="1"/>
      <c r="NPC537" s="1"/>
      <c r="NPD537" s="1"/>
      <c r="NPE537" s="1"/>
      <c r="NPF537" s="1"/>
      <c r="NPG537" s="1"/>
      <c r="NPH537" s="1"/>
      <c r="NPI537" s="1"/>
      <c r="NPJ537" s="1"/>
      <c r="NPK537" s="1"/>
      <c r="NPL537" s="1"/>
      <c r="NPM537" s="1"/>
      <c r="NPN537" s="1"/>
      <c r="NPO537" s="1"/>
      <c r="NPP537" s="1"/>
      <c r="NPQ537" s="1"/>
      <c r="NPR537" s="1"/>
      <c r="NPS537" s="1"/>
      <c r="NPT537" s="1"/>
      <c r="NPU537" s="1"/>
      <c r="NPV537" s="1"/>
      <c r="NPW537" s="1"/>
      <c r="NPX537" s="1"/>
      <c r="NPY537" s="1"/>
      <c r="NPZ537" s="1"/>
      <c r="NQA537" s="1"/>
      <c r="NQB537" s="1"/>
      <c r="NQC537" s="1"/>
      <c r="NQD537" s="1"/>
      <c r="NQE537" s="1"/>
      <c r="NQF537" s="1"/>
      <c r="NQG537" s="1"/>
      <c r="NQH537" s="1"/>
      <c r="NQI537" s="1"/>
      <c r="NQJ537" s="1"/>
      <c r="NQK537" s="1"/>
      <c r="NQL537" s="1"/>
      <c r="NQM537" s="1"/>
      <c r="NQN537" s="1"/>
      <c r="NQO537" s="1"/>
      <c r="NQP537" s="1"/>
      <c r="NQQ537" s="1"/>
      <c r="NQR537" s="1"/>
      <c r="NQS537" s="1"/>
      <c r="NQT537" s="1"/>
      <c r="NQU537" s="1"/>
      <c r="NQV537" s="1"/>
      <c r="NQW537" s="1"/>
      <c r="NQX537" s="1"/>
      <c r="NQY537" s="1"/>
      <c r="NQZ537" s="1"/>
      <c r="NRA537" s="1"/>
      <c r="NRB537" s="1"/>
      <c r="NRC537" s="1"/>
      <c r="NRD537" s="1"/>
      <c r="NRE537" s="1"/>
      <c r="NRF537" s="1"/>
      <c r="NRG537" s="1"/>
      <c r="NRH537" s="1"/>
      <c r="NRI537" s="1"/>
      <c r="NRJ537" s="1"/>
      <c r="NRK537" s="1"/>
      <c r="NRL537" s="1"/>
      <c r="NRM537" s="1"/>
      <c r="NRN537" s="1"/>
      <c r="NRO537" s="1"/>
      <c r="NRP537" s="1"/>
      <c r="NRQ537" s="1"/>
      <c r="NRR537" s="1"/>
      <c r="NRS537" s="1"/>
      <c r="NRT537" s="1"/>
      <c r="NRU537" s="1"/>
      <c r="NRV537" s="1"/>
      <c r="NRW537" s="1"/>
      <c r="NRX537" s="1"/>
      <c r="NRY537" s="1"/>
      <c r="NRZ537" s="1"/>
      <c r="NSA537" s="1"/>
      <c r="NSB537" s="1"/>
      <c r="NSC537" s="1"/>
      <c r="NSD537" s="1"/>
      <c r="NSE537" s="1"/>
      <c r="NSF537" s="1"/>
      <c r="NSG537" s="1"/>
      <c r="NSH537" s="1"/>
      <c r="NSI537" s="1"/>
      <c r="NSJ537" s="1"/>
      <c r="NSK537" s="1"/>
      <c r="NSL537" s="1"/>
      <c r="NSM537" s="1"/>
      <c r="NSN537" s="1"/>
      <c r="NSO537" s="1"/>
      <c r="NSP537" s="1"/>
      <c r="NSQ537" s="1"/>
      <c r="NSR537" s="1"/>
      <c r="NSS537" s="1"/>
      <c r="NST537" s="1"/>
      <c r="NSU537" s="1"/>
      <c r="NSV537" s="1"/>
      <c r="NSW537" s="1"/>
      <c r="NSX537" s="1"/>
      <c r="NSY537" s="1"/>
      <c r="NSZ537" s="1"/>
      <c r="NTA537" s="1"/>
      <c r="NTB537" s="1"/>
      <c r="NTC537" s="1"/>
      <c r="NTD537" s="1"/>
      <c r="NTE537" s="1"/>
      <c r="NTF537" s="1"/>
      <c r="NTG537" s="1"/>
      <c r="NTH537" s="1"/>
      <c r="NTI537" s="1"/>
      <c r="NTJ537" s="1"/>
      <c r="NTK537" s="1"/>
      <c r="NTL537" s="1"/>
      <c r="NTM537" s="1"/>
      <c r="NTN537" s="1"/>
      <c r="NTO537" s="1"/>
      <c r="NTP537" s="1"/>
      <c r="NTQ537" s="1"/>
      <c r="NTR537" s="1"/>
      <c r="NTS537" s="1"/>
      <c r="NTT537" s="1"/>
      <c r="NTU537" s="1"/>
      <c r="NTV537" s="1"/>
      <c r="NTW537" s="1"/>
      <c r="NTX537" s="1"/>
      <c r="NTY537" s="1"/>
      <c r="NTZ537" s="1"/>
      <c r="NUA537" s="1"/>
      <c r="NUB537" s="1"/>
      <c r="NUC537" s="1"/>
      <c r="NUD537" s="1"/>
      <c r="NUE537" s="1"/>
      <c r="NUF537" s="1"/>
      <c r="NUG537" s="1"/>
      <c r="NUH537" s="1"/>
      <c r="NUI537" s="1"/>
      <c r="NUJ537" s="1"/>
      <c r="NUK537" s="1"/>
      <c r="NUL537" s="1"/>
      <c r="NUM537" s="1"/>
      <c r="NUN537" s="1"/>
      <c r="NUO537" s="1"/>
      <c r="NUP537" s="1"/>
      <c r="NUQ537" s="1"/>
      <c r="NUR537" s="1"/>
      <c r="NUS537" s="1"/>
      <c r="NUT537" s="1"/>
      <c r="NUU537" s="1"/>
      <c r="NUV537" s="1"/>
      <c r="NUW537" s="1"/>
      <c r="NUX537" s="1"/>
      <c r="NUY537" s="1"/>
      <c r="NUZ537" s="1"/>
      <c r="NVA537" s="1"/>
      <c r="NVB537" s="1"/>
      <c r="NVC537" s="1"/>
      <c r="NVD537" s="1"/>
      <c r="NVE537" s="1"/>
      <c r="NVF537" s="1"/>
      <c r="NVG537" s="1"/>
      <c r="NVH537" s="1"/>
      <c r="NVI537" s="1"/>
      <c r="NVJ537" s="1"/>
      <c r="NVK537" s="1"/>
      <c r="NVL537" s="1"/>
      <c r="NVM537" s="1"/>
      <c r="NVN537" s="1"/>
      <c r="NVO537" s="1"/>
      <c r="NVP537" s="1"/>
      <c r="NVQ537" s="1"/>
      <c r="NVR537" s="1"/>
      <c r="NVS537" s="1"/>
      <c r="NVT537" s="1"/>
      <c r="NVU537" s="1"/>
      <c r="NVV537" s="1"/>
      <c r="NVW537" s="1"/>
      <c r="NVX537" s="1"/>
      <c r="NVY537" s="1"/>
      <c r="NVZ537" s="1"/>
      <c r="NWA537" s="1"/>
      <c r="NWB537" s="1"/>
      <c r="NWC537" s="1"/>
      <c r="NWD537" s="1"/>
      <c r="NWE537" s="1"/>
      <c r="NWF537" s="1"/>
      <c r="NWG537" s="1"/>
      <c r="NWH537" s="1"/>
      <c r="NWI537" s="1"/>
      <c r="NWJ537" s="1"/>
      <c r="NWK537" s="1"/>
      <c r="NWL537" s="1"/>
      <c r="NWM537" s="1"/>
      <c r="NWN537" s="1"/>
      <c r="NWO537" s="1"/>
      <c r="NWP537" s="1"/>
      <c r="NWQ537" s="1"/>
      <c r="NWR537" s="1"/>
      <c r="NWS537" s="1"/>
      <c r="NWT537" s="1"/>
      <c r="NWU537" s="1"/>
      <c r="NWV537" s="1"/>
      <c r="NWW537" s="1"/>
      <c r="NWX537" s="1"/>
      <c r="NWY537" s="1"/>
      <c r="NWZ537" s="1"/>
      <c r="NXA537" s="1"/>
      <c r="NXB537" s="1"/>
      <c r="NXC537" s="1"/>
      <c r="NXD537" s="1"/>
      <c r="NXE537" s="1"/>
      <c r="NXF537" s="1"/>
      <c r="NXG537" s="1"/>
      <c r="NXH537" s="1"/>
      <c r="NXI537" s="1"/>
      <c r="NXJ537" s="1"/>
      <c r="NXK537" s="1"/>
      <c r="NXL537" s="1"/>
      <c r="NXM537" s="1"/>
      <c r="NXN537" s="1"/>
      <c r="NXO537" s="1"/>
      <c r="NXP537" s="1"/>
      <c r="NXQ537" s="1"/>
      <c r="NXR537" s="1"/>
      <c r="NXS537" s="1"/>
      <c r="NXT537" s="1"/>
      <c r="NXU537" s="1"/>
      <c r="NXV537" s="1"/>
      <c r="NXW537" s="1"/>
      <c r="NXX537" s="1"/>
      <c r="NXY537" s="1"/>
      <c r="NXZ537" s="1"/>
      <c r="NYA537" s="1"/>
      <c r="NYB537" s="1"/>
      <c r="NYC537" s="1"/>
      <c r="NYD537" s="1"/>
      <c r="NYE537" s="1"/>
      <c r="NYF537" s="1"/>
      <c r="NYG537" s="1"/>
      <c r="NYH537" s="1"/>
      <c r="NYI537" s="1"/>
      <c r="NYJ537" s="1"/>
      <c r="NYK537" s="1"/>
      <c r="NYL537" s="1"/>
      <c r="NYM537" s="1"/>
      <c r="NYN537" s="1"/>
      <c r="NYO537" s="1"/>
      <c r="NYP537" s="1"/>
      <c r="NYQ537" s="1"/>
      <c r="NYR537" s="1"/>
      <c r="NYS537" s="1"/>
      <c r="NYT537" s="1"/>
      <c r="NYU537" s="1"/>
      <c r="NYV537" s="1"/>
      <c r="NYW537" s="1"/>
      <c r="NYX537" s="1"/>
      <c r="NYY537" s="1"/>
      <c r="NYZ537" s="1"/>
      <c r="NZA537" s="1"/>
      <c r="NZB537" s="1"/>
      <c r="NZC537" s="1"/>
      <c r="NZD537" s="1"/>
      <c r="NZE537" s="1"/>
      <c r="NZF537" s="1"/>
      <c r="NZG537" s="1"/>
      <c r="NZH537" s="1"/>
      <c r="NZI537" s="1"/>
      <c r="NZJ537" s="1"/>
      <c r="NZK537" s="1"/>
      <c r="NZL537" s="1"/>
      <c r="NZM537" s="1"/>
      <c r="NZN537" s="1"/>
      <c r="NZO537" s="1"/>
      <c r="NZP537" s="1"/>
      <c r="NZQ537" s="1"/>
      <c r="NZR537" s="1"/>
      <c r="NZS537" s="1"/>
      <c r="NZT537" s="1"/>
      <c r="NZU537" s="1"/>
      <c r="NZV537" s="1"/>
      <c r="NZW537" s="1"/>
      <c r="NZX537" s="1"/>
      <c r="NZY537" s="1"/>
      <c r="NZZ537" s="1"/>
      <c r="OAA537" s="1"/>
      <c r="OAB537" s="1"/>
      <c r="OAC537" s="1"/>
      <c r="OAD537" s="1"/>
      <c r="OAE537" s="1"/>
      <c r="OAF537" s="1"/>
      <c r="OAG537" s="1"/>
      <c r="OAH537" s="1"/>
      <c r="OAI537" s="1"/>
      <c r="OAJ537" s="1"/>
      <c r="OAK537" s="1"/>
      <c r="OAL537" s="1"/>
      <c r="OAM537" s="1"/>
      <c r="OAN537" s="1"/>
      <c r="OAO537" s="1"/>
      <c r="OAP537" s="1"/>
      <c r="OAQ537" s="1"/>
      <c r="OAR537" s="1"/>
      <c r="OAS537" s="1"/>
      <c r="OAT537" s="1"/>
      <c r="OAU537" s="1"/>
      <c r="OAV537" s="1"/>
      <c r="OAW537" s="1"/>
      <c r="OAX537" s="1"/>
      <c r="OAY537" s="1"/>
      <c r="OAZ537" s="1"/>
      <c r="OBA537" s="1"/>
      <c r="OBB537" s="1"/>
      <c r="OBC537" s="1"/>
      <c r="OBD537" s="1"/>
      <c r="OBE537" s="1"/>
      <c r="OBF537" s="1"/>
      <c r="OBG537" s="1"/>
      <c r="OBH537" s="1"/>
      <c r="OBI537" s="1"/>
      <c r="OBJ537" s="1"/>
      <c r="OBK537" s="1"/>
      <c r="OBL537" s="1"/>
      <c r="OBM537" s="1"/>
      <c r="OBN537" s="1"/>
      <c r="OBO537" s="1"/>
      <c r="OBP537" s="1"/>
      <c r="OBQ537" s="1"/>
      <c r="OBR537" s="1"/>
      <c r="OBS537" s="1"/>
      <c r="OBT537" s="1"/>
      <c r="OBU537" s="1"/>
      <c r="OBV537" s="1"/>
      <c r="OBW537" s="1"/>
      <c r="OBX537" s="1"/>
      <c r="OBY537" s="1"/>
      <c r="OBZ537" s="1"/>
      <c r="OCA537" s="1"/>
      <c r="OCB537" s="1"/>
      <c r="OCC537" s="1"/>
      <c r="OCD537" s="1"/>
      <c r="OCE537" s="1"/>
      <c r="OCF537" s="1"/>
      <c r="OCG537" s="1"/>
      <c r="OCH537" s="1"/>
      <c r="OCI537" s="1"/>
      <c r="OCJ537" s="1"/>
      <c r="OCK537" s="1"/>
      <c r="OCL537" s="1"/>
      <c r="OCM537" s="1"/>
      <c r="OCN537" s="1"/>
      <c r="OCO537" s="1"/>
      <c r="OCP537" s="1"/>
      <c r="OCQ537" s="1"/>
      <c r="OCR537" s="1"/>
      <c r="OCS537" s="1"/>
      <c r="OCT537" s="1"/>
      <c r="OCU537" s="1"/>
      <c r="OCV537" s="1"/>
      <c r="OCW537" s="1"/>
      <c r="OCX537" s="1"/>
      <c r="OCY537" s="1"/>
      <c r="OCZ537" s="1"/>
      <c r="ODA537" s="1"/>
      <c r="ODB537" s="1"/>
      <c r="ODC537" s="1"/>
      <c r="ODD537" s="1"/>
      <c r="ODE537" s="1"/>
      <c r="ODF537" s="1"/>
      <c r="ODG537" s="1"/>
      <c r="ODH537" s="1"/>
      <c r="ODI537" s="1"/>
      <c r="ODJ537" s="1"/>
      <c r="ODK537" s="1"/>
      <c r="ODL537" s="1"/>
      <c r="ODM537" s="1"/>
      <c r="ODN537" s="1"/>
      <c r="ODO537" s="1"/>
      <c r="ODP537" s="1"/>
      <c r="ODQ537" s="1"/>
      <c r="ODR537" s="1"/>
      <c r="ODS537" s="1"/>
      <c r="ODT537" s="1"/>
      <c r="ODU537" s="1"/>
      <c r="ODV537" s="1"/>
      <c r="ODW537" s="1"/>
      <c r="ODX537" s="1"/>
      <c r="ODY537" s="1"/>
      <c r="ODZ537" s="1"/>
      <c r="OEA537" s="1"/>
      <c r="OEB537" s="1"/>
      <c r="OEC537" s="1"/>
      <c r="OED537" s="1"/>
      <c r="OEE537" s="1"/>
      <c r="OEF537" s="1"/>
      <c r="OEG537" s="1"/>
      <c r="OEH537" s="1"/>
      <c r="OEI537" s="1"/>
      <c r="OEJ537" s="1"/>
      <c r="OEK537" s="1"/>
      <c r="OEL537" s="1"/>
      <c r="OEM537" s="1"/>
      <c r="OEN537" s="1"/>
      <c r="OEO537" s="1"/>
      <c r="OEP537" s="1"/>
      <c r="OEQ537" s="1"/>
      <c r="OER537" s="1"/>
      <c r="OES537" s="1"/>
      <c r="OET537" s="1"/>
      <c r="OEU537" s="1"/>
      <c r="OEV537" s="1"/>
      <c r="OEW537" s="1"/>
      <c r="OEX537" s="1"/>
      <c r="OEY537" s="1"/>
      <c r="OEZ537" s="1"/>
      <c r="OFA537" s="1"/>
      <c r="OFB537" s="1"/>
      <c r="OFC537" s="1"/>
      <c r="OFD537" s="1"/>
      <c r="OFE537" s="1"/>
      <c r="OFF537" s="1"/>
      <c r="OFG537" s="1"/>
      <c r="OFH537" s="1"/>
      <c r="OFI537" s="1"/>
      <c r="OFJ537" s="1"/>
      <c r="OFK537" s="1"/>
      <c r="OFL537" s="1"/>
      <c r="OFM537" s="1"/>
      <c r="OFN537" s="1"/>
      <c r="OFO537" s="1"/>
      <c r="OFP537" s="1"/>
      <c r="OFQ537" s="1"/>
      <c r="OFR537" s="1"/>
      <c r="OFS537" s="1"/>
      <c r="OFT537" s="1"/>
      <c r="OFU537" s="1"/>
      <c r="OFV537" s="1"/>
      <c r="OFW537" s="1"/>
      <c r="OFX537" s="1"/>
      <c r="OFY537" s="1"/>
      <c r="OFZ537" s="1"/>
      <c r="OGA537" s="1"/>
      <c r="OGB537" s="1"/>
      <c r="OGC537" s="1"/>
      <c r="OGD537" s="1"/>
      <c r="OGE537" s="1"/>
      <c r="OGF537" s="1"/>
      <c r="OGG537" s="1"/>
      <c r="OGH537" s="1"/>
      <c r="OGI537" s="1"/>
      <c r="OGJ537" s="1"/>
      <c r="OGK537" s="1"/>
      <c r="OGL537" s="1"/>
      <c r="OGM537" s="1"/>
      <c r="OGN537" s="1"/>
      <c r="OGO537" s="1"/>
      <c r="OGP537" s="1"/>
      <c r="OGQ537" s="1"/>
      <c r="OGR537" s="1"/>
      <c r="OGS537" s="1"/>
      <c r="OGT537" s="1"/>
      <c r="OGU537" s="1"/>
      <c r="OGV537" s="1"/>
      <c r="OGW537" s="1"/>
      <c r="OGX537" s="1"/>
      <c r="OGY537" s="1"/>
      <c r="OGZ537" s="1"/>
      <c r="OHA537" s="1"/>
      <c r="OHB537" s="1"/>
      <c r="OHC537" s="1"/>
      <c r="OHD537" s="1"/>
      <c r="OHE537" s="1"/>
      <c r="OHF537" s="1"/>
      <c r="OHG537" s="1"/>
      <c r="OHH537" s="1"/>
      <c r="OHI537" s="1"/>
      <c r="OHJ537" s="1"/>
      <c r="OHK537" s="1"/>
      <c r="OHL537" s="1"/>
      <c r="OHM537" s="1"/>
      <c r="OHN537" s="1"/>
      <c r="OHO537" s="1"/>
      <c r="OHP537" s="1"/>
      <c r="OHQ537" s="1"/>
      <c r="OHR537" s="1"/>
      <c r="OHS537" s="1"/>
      <c r="OHT537" s="1"/>
      <c r="OHU537" s="1"/>
      <c r="OHV537" s="1"/>
      <c r="OHW537" s="1"/>
      <c r="OHX537" s="1"/>
      <c r="OHY537" s="1"/>
      <c r="OHZ537" s="1"/>
      <c r="OIA537" s="1"/>
      <c r="OIB537" s="1"/>
      <c r="OIC537" s="1"/>
      <c r="OID537" s="1"/>
      <c r="OIE537" s="1"/>
      <c r="OIF537" s="1"/>
      <c r="OIG537" s="1"/>
      <c r="OIH537" s="1"/>
      <c r="OII537" s="1"/>
      <c r="OIJ537" s="1"/>
      <c r="OIK537" s="1"/>
      <c r="OIL537" s="1"/>
      <c r="OIM537" s="1"/>
      <c r="OIN537" s="1"/>
      <c r="OIO537" s="1"/>
      <c r="OIP537" s="1"/>
      <c r="OIQ537" s="1"/>
      <c r="OIR537" s="1"/>
      <c r="OIS537" s="1"/>
      <c r="OIT537" s="1"/>
      <c r="OIU537" s="1"/>
      <c r="OIV537" s="1"/>
      <c r="OIW537" s="1"/>
      <c r="OIX537" s="1"/>
      <c r="OIY537" s="1"/>
      <c r="OIZ537" s="1"/>
      <c r="OJA537" s="1"/>
      <c r="OJB537" s="1"/>
      <c r="OJC537" s="1"/>
      <c r="OJD537" s="1"/>
      <c r="OJE537" s="1"/>
      <c r="OJF537" s="1"/>
      <c r="OJG537" s="1"/>
      <c r="OJH537" s="1"/>
      <c r="OJI537" s="1"/>
      <c r="OJJ537" s="1"/>
      <c r="OJK537" s="1"/>
      <c r="OJL537" s="1"/>
      <c r="OJM537" s="1"/>
      <c r="OJN537" s="1"/>
      <c r="OJO537" s="1"/>
      <c r="OJP537" s="1"/>
      <c r="OJQ537" s="1"/>
      <c r="OJR537" s="1"/>
      <c r="OJS537" s="1"/>
      <c r="OJT537" s="1"/>
      <c r="OJU537" s="1"/>
      <c r="OJV537" s="1"/>
      <c r="OJW537" s="1"/>
      <c r="OJX537" s="1"/>
      <c r="OJY537" s="1"/>
      <c r="OJZ537" s="1"/>
      <c r="OKA537" s="1"/>
      <c r="OKB537" s="1"/>
      <c r="OKC537" s="1"/>
      <c r="OKD537" s="1"/>
      <c r="OKE537" s="1"/>
      <c r="OKF537" s="1"/>
      <c r="OKG537" s="1"/>
      <c r="OKH537" s="1"/>
      <c r="OKI537" s="1"/>
      <c r="OKJ537" s="1"/>
      <c r="OKK537" s="1"/>
      <c r="OKL537" s="1"/>
      <c r="OKM537" s="1"/>
      <c r="OKN537" s="1"/>
      <c r="OKO537" s="1"/>
      <c r="OKP537" s="1"/>
      <c r="OKQ537" s="1"/>
      <c r="OKR537" s="1"/>
      <c r="OKS537" s="1"/>
      <c r="OKT537" s="1"/>
      <c r="OKU537" s="1"/>
      <c r="OKV537" s="1"/>
      <c r="OKW537" s="1"/>
      <c r="OKX537" s="1"/>
      <c r="OKY537" s="1"/>
      <c r="OKZ537" s="1"/>
      <c r="OLA537" s="1"/>
      <c r="OLB537" s="1"/>
      <c r="OLC537" s="1"/>
      <c r="OLD537" s="1"/>
      <c r="OLE537" s="1"/>
      <c r="OLF537" s="1"/>
      <c r="OLG537" s="1"/>
      <c r="OLH537" s="1"/>
      <c r="OLI537" s="1"/>
      <c r="OLJ537" s="1"/>
      <c r="OLK537" s="1"/>
      <c r="OLL537" s="1"/>
      <c r="OLM537" s="1"/>
      <c r="OLN537" s="1"/>
      <c r="OLO537" s="1"/>
      <c r="OLP537" s="1"/>
      <c r="OLQ537" s="1"/>
      <c r="OLR537" s="1"/>
      <c r="OLS537" s="1"/>
      <c r="OLT537" s="1"/>
      <c r="OLU537" s="1"/>
      <c r="OLV537" s="1"/>
      <c r="OLW537" s="1"/>
      <c r="OLX537" s="1"/>
      <c r="OLY537" s="1"/>
      <c r="OLZ537" s="1"/>
      <c r="OMA537" s="1"/>
      <c r="OMB537" s="1"/>
      <c r="OMC537" s="1"/>
      <c r="OMD537" s="1"/>
      <c r="OME537" s="1"/>
      <c r="OMF537" s="1"/>
      <c r="OMG537" s="1"/>
      <c r="OMH537" s="1"/>
      <c r="OMI537" s="1"/>
      <c r="OMJ537" s="1"/>
      <c r="OMK537" s="1"/>
      <c r="OML537" s="1"/>
      <c r="OMM537" s="1"/>
      <c r="OMN537" s="1"/>
      <c r="OMO537" s="1"/>
      <c r="OMP537" s="1"/>
      <c r="OMQ537" s="1"/>
      <c r="OMR537" s="1"/>
      <c r="OMS537" s="1"/>
      <c r="OMT537" s="1"/>
      <c r="OMU537" s="1"/>
      <c r="OMV537" s="1"/>
      <c r="OMW537" s="1"/>
      <c r="OMX537" s="1"/>
      <c r="OMY537" s="1"/>
      <c r="OMZ537" s="1"/>
      <c r="ONA537" s="1"/>
      <c r="ONB537" s="1"/>
      <c r="ONC537" s="1"/>
      <c r="OND537" s="1"/>
      <c r="ONE537" s="1"/>
      <c r="ONF537" s="1"/>
      <c r="ONG537" s="1"/>
      <c r="ONH537" s="1"/>
      <c r="ONI537" s="1"/>
      <c r="ONJ537" s="1"/>
      <c r="ONK537" s="1"/>
      <c r="ONL537" s="1"/>
      <c r="ONM537" s="1"/>
      <c r="ONN537" s="1"/>
      <c r="ONO537" s="1"/>
      <c r="ONP537" s="1"/>
      <c r="ONQ537" s="1"/>
      <c r="ONR537" s="1"/>
      <c r="ONS537" s="1"/>
      <c r="ONT537" s="1"/>
      <c r="ONU537" s="1"/>
      <c r="ONV537" s="1"/>
      <c r="ONW537" s="1"/>
      <c r="ONX537" s="1"/>
      <c r="ONY537" s="1"/>
      <c r="ONZ537" s="1"/>
      <c r="OOA537" s="1"/>
      <c r="OOB537" s="1"/>
      <c r="OOC537" s="1"/>
      <c r="OOD537" s="1"/>
      <c r="OOE537" s="1"/>
      <c r="OOF537" s="1"/>
      <c r="OOG537" s="1"/>
      <c r="OOH537" s="1"/>
      <c r="OOI537" s="1"/>
      <c r="OOJ537" s="1"/>
      <c r="OOK537" s="1"/>
      <c r="OOL537" s="1"/>
      <c r="OOM537" s="1"/>
      <c r="OON537" s="1"/>
      <c r="OOO537" s="1"/>
      <c r="OOP537" s="1"/>
      <c r="OOQ537" s="1"/>
      <c r="OOR537" s="1"/>
      <c r="OOS537" s="1"/>
      <c r="OOT537" s="1"/>
      <c r="OOU537" s="1"/>
      <c r="OOV537" s="1"/>
      <c r="OOW537" s="1"/>
      <c r="OOX537" s="1"/>
      <c r="OOY537" s="1"/>
      <c r="OOZ537" s="1"/>
      <c r="OPA537" s="1"/>
      <c r="OPB537" s="1"/>
      <c r="OPC537" s="1"/>
      <c r="OPD537" s="1"/>
      <c r="OPE537" s="1"/>
      <c r="OPF537" s="1"/>
      <c r="OPG537" s="1"/>
      <c r="OPH537" s="1"/>
      <c r="OPI537" s="1"/>
      <c r="OPJ537" s="1"/>
      <c r="OPK537" s="1"/>
      <c r="OPL537" s="1"/>
      <c r="OPM537" s="1"/>
      <c r="OPN537" s="1"/>
      <c r="OPO537" s="1"/>
      <c r="OPP537" s="1"/>
      <c r="OPQ537" s="1"/>
      <c r="OPR537" s="1"/>
      <c r="OPS537" s="1"/>
      <c r="OPT537" s="1"/>
      <c r="OPU537" s="1"/>
      <c r="OPV537" s="1"/>
      <c r="OPW537" s="1"/>
      <c r="OPX537" s="1"/>
      <c r="OPY537" s="1"/>
      <c r="OPZ537" s="1"/>
      <c r="OQA537" s="1"/>
      <c r="OQB537" s="1"/>
      <c r="OQC537" s="1"/>
      <c r="OQD537" s="1"/>
      <c r="OQE537" s="1"/>
      <c r="OQF537" s="1"/>
      <c r="OQG537" s="1"/>
      <c r="OQH537" s="1"/>
      <c r="OQI537" s="1"/>
      <c r="OQJ537" s="1"/>
      <c r="OQK537" s="1"/>
      <c r="OQL537" s="1"/>
      <c r="OQM537" s="1"/>
      <c r="OQN537" s="1"/>
      <c r="OQO537" s="1"/>
      <c r="OQP537" s="1"/>
      <c r="OQQ537" s="1"/>
      <c r="OQR537" s="1"/>
      <c r="OQS537" s="1"/>
      <c r="OQT537" s="1"/>
      <c r="OQU537" s="1"/>
      <c r="OQV537" s="1"/>
      <c r="OQW537" s="1"/>
      <c r="OQX537" s="1"/>
      <c r="OQY537" s="1"/>
      <c r="OQZ537" s="1"/>
      <c r="ORA537" s="1"/>
      <c r="ORB537" s="1"/>
      <c r="ORC537" s="1"/>
      <c r="ORD537" s="1"/>
      <c r="ORE537" s="1"/>
      <c r="ORF537" s="1"/>
      <c r="ORG537" s="1"/>
      <c r="ORH537" s="1"/>
      <c r="ORI537" s="1"/>
      <c r="ORJ537" s="1"/>
      <c r="ORK537" s="1"/>
      <c r="ORL537" s="1"/>
      <c r="ORM537" s="1"/>
      <c r="ORN537" s="1"/>
      <c r="ORO537" s="1"/>
      <c r="ORP537" s="1"/>
      <c r="ORQ537" s="1"/>
      <c r="ORR537" s="1"/>
      <c r="ORS537" s="1"/>
      <c r="ORT537" s="1"/>
      <c r="ORU537" s="1"/>
      <c r="ORV537" s="1"/>
      <c r="ORW537" s="1"/>
      <c r="ORX537" s="1"/>
      <c r="ORY537" s="1"/>
      <c r="ORZ537" s="1"/>
      <c r="OSA537" s="1"/>
      <c r="OSB537" s="1"/>
      <c r="OSC537" s="1"/>
      <c r="OSD537" s="1"/>
      <c r="OSE537" s="1"/>
      <c r="OSF537" s="1"/>
      <c r="OSG537" s="1"/>
      <c r="OSH537" s="1"/>
      <c r="OSI537" s="1"/>
      <c r="OSJ537" s="1"/>
      <c r="OSK537" s="1"/>
      <c r="OSL537" s="1"/>
      <c r="OSM537" s="1"/>
      <c r="OSN537" s="1"/>
      <c r="OSO537" s="1"/>
      <c r="OSP537" s="1"/>
      <c r="OSQ537" s="1"/>
      <c r="OSR537" s="1"/>
      <c r="OSS537" s="1"/>
      <c r="OST537" s="1"/>
      <c r="OSU537" s="1"/>
      <c r="OSV537" s="1"/>
      <c r="OSW537" s="1"/>
      <c r="OSX537" s="1"/>
      <c r="OSY537" s="1"/>
      <c r="OSZ537" s="1"/>
      <c r="OTA537" s="1"/>
      <c r="OTB537" s="1"/>
      <c r="OTC537" s="1"/>
      <c r="OTD537" s="1"/>
      <c r="OTE537" s="1"/>
      <c r="OTF537" s="1"/>
      <c r="OTG537" s="1"/>
      <c r="OTH537" s="1"/>
      <c r="OTI537" s="1"/>
      <c r="OTJ537" s="1"/>
      <c r="OTK537" s="1"/>
      <c r="OTL537" s="1"/>
      <c r="OTM537" s="1"/>
      <c r="OTN537" s="1"/>
      <c r="OTO537" s="1"/>
      <c r="OTP537" s="1"/>
      <c r="OTQ537" s="1"/>
      <c r="OTR537" s="1"/>
      <c r="OTS537" s="1"/>
      <c r="OTT537" s="1"/>
      <c r="OTU537" s="1"/>
      <c r="OTV537" s="1"/>
      <c r="OTW537" s="1"/>
      <c r="OTX537" s="1"/>
      <c r="OTY537" s="1"/>
      <c r="OTZ537" s="1"/>
      <c r="OUA537" s="1"/>
      <c r="OUB537" s="1"/>
      <c r="OUC537" s="1"/>
      <c r="OUD537" s="1"/>
      <c r="OUE537" s="1"/>
      <c r="OUF537" s="1"/>
      <c r="OUG537" s="1"/>
      <c r="OUH537" s="1"/>
      <c r="OUI537" s="1"/>
      <c r="OUJ537" s="1"/>
      <c r="OUK537" s="1"/>
      <c r="OUL537" s="1"/>
      <c r="OUM537" s="1"/>
      <c r="OUN537" s="1"/>
      <c r="OUO537" s="1"/>
      <c r="OUP537" s="1"/>
      <c r="OUQ537" s="1"/>
      <c r="OUR537" s="1"/>
      <c r="OUS537" s="1"/>
      <c r="OUT537" s="1"/>
      <c r="OUU537" s="1"/>
      <c r="OUV537" s="1"/>
      <c r="OUW537" s="1"/>
      <c r="OUX537" s="1"/>
      <c r="OUY537" s="1"/>
      <c r="OUZ537" s="1"/>
      <c r="OVA537" s="1"/>
      <c r="OVB537" s="1"/>
      <c r="OVC537" s="1"/>
      <c r="OVD537" s="1"/>
      <c r="OVE537" s="1"/>
      <c r="OVF537" s="1"/>
      <c r="OVG537" s="1"/>
      <c r="OVH537" s="1"/>
      <c r="OVI537" s="1"/>
      <c r="OVJ537" s="1"/>
      <c r="OVK537" s="1"/>
      <c r="OVL537" s="1"/>
      <c r="OVM537" s="1"/>
      <c r="OVN537" s="1"/>
      <c r="OVO537" s="1"/>
      <c r="OVP537" s="1"/>
      <c r="OVQ537" s="1"/>
      <c r="OVR537" s="1"/>
      <c r="OVS537" s="1"/>
      <c r="OVT537" s="1"/>
      <c r="OVU537" s="1"/>
      <c r="OVV537" s="1"/>
      <c r="OVW537" s="1"/>
      <c r="OVX537" s="1"/>
      <c r="OVY537" s="1"/>
      <c r="OVZ537" s="1"/>
      <c r="OWA537" s="1"/>
      <c r="OWB537" s="1"/>
      <c r="OWC537" s="1"/>
      <c r="OWD537" s="1"/>
      <c r="OWE537" s="1"/>
      <c r="OWF537" s="1"/>
      <c r="OWG537" s="1"/>
      <c r="OWH537" s="1"/>
      <c r="OWI537" s="1"/>
      <c r="OWJ537" s="1"/>
      <c r="OWK537" s="1"/>
      <c r="OWL537" s="1"/>
      <c r="OWM537" s="1"/>
      <c r="OWN537" s="1"/>
      <c r="OWO537" s="1"/>
      <c r="OWP537" s="1"/>
      <c r="OWQ537" s="1"/>
      <c r="OWR537" s="1"/>
      <c r="OWS537" s="1"/>
      <c r="OWT537" s="1"/>
      <c r="OWU537" s="1"/>
      <c r="OWV537" s="1"/>
      <c r="OWW537" s="1"/>
      <c r="OWX537" s="1"/>
      <c r="OWY537" s="1"/>
      <c r="OWZ537" s="1"/>
      <c r="OXA537" s="1"/>
      <c r="OXB537" s="1"/>
      <c r="OXC537" s="1"/>
      <c r="OXD537" s="1"/>
      <c r="OXE537" s="1"/>
      <c r="OXF537" s="1"/>
      <c r="OXG537" s="1"/>
      <c r="OXH537" s="1"/>
      <c r="OXI537" s="1"/>
      <c r="OXJ537" s="1"/>
      <c r="OXK537" s="1"/>
      <c r="OXL537" s="1"/>
      <c r="OXM537" s="1"/>
      <c r="OXN537" s="1"/>
      <c r="OXO537" s="1"/>
      <c r="OXP537" s="1"/>
      <c r="OXQ537" s="1"/>
      <c r="OXR537" s="1"/>
      <c r="OXS537" s="1"/>
      <c r="OXT537" s="1"/>
      <c r="OXU537" s="1"/>
      <c r="OXV537" s="1"/>
      <c r="OXW537" s="1"/>
      <c r="OXX537" s="1"/>
      <c r="OXY537" s="1"/>
      <c r="OXZ537" s="1"/>
      <c r="OYA537" s="1"/>
      <c r="OYB537" s="1"/>
      <c r="OYC537" s="1"/>
      <c r="OYD537" s="1"/>
      <c r="OYE537" s="1"/>
      <c r="OYF537" s="1"/>
      <c r="OYG537" s="1"/>
      <c r="OYH537" s="1"/>
      <c r="OYI537" s="1"/>
      <c r="OYJ537" s="1"/>
      <c r="OYK537" s="1"/>
      <c r="OYL537" s="1"/>
      <c r="OYM537" s="1"/>
      <c r="OYN537" s="1"/>
      <c r="OYO537" s="1"/>
      <c r="OYP537" s="1"/>
      <c r="OYQ537" s="1"/>
      <c r="OYR537" s="1"/>
      <c r="OYS537" s="1"/>
      <c r="OYT537" s="1"/>
      <c r="OYU537" s="1"/>
      <c r="OYV537" s="1"/>
      <c r="OYW537" s="1"/>
      <c r="OYX537" s="1"/>
      <c r="OYY537" s="1"/>
      <c r="OYZ537" s="1"/>
      <c r="OZA537" s="1"/>
      <c r="OZB537" s="1"/>
      <c r="OZC537" s="1"/>
      <c r="OZD537" s="1"/>
      <c r="OZE537" s="1"/>
      <c r="OZF537" s="1"/>
      <c r="OZG537" s="1"/>
      <c r="OZH537" s="1"/>
      <c r="OZI537" s="1"/>
      <c r="OZJ537" s="1"/>
      <c r="OZK537" s="1"/>
      <c r="OZL537" s="1"/>
      <c r="OZM537" s="1"/>
      <c r="OZN537" s="1"/>
      <c r="OZO537" s="1"/>
      <c r="OZP537" s="1"/>
      <c r="OZQ537" s="1"/>
      <c r="OZR537" s="1"/>
      <c r="OZS537" s="1"/>
      <c r="OZT537" s="1"/>
      <c r="OZU537" s="1"/>
      <c r="OZV537" s="1"/>
      <c r="OZW537" s="1"/>
      <c r="OZX537" s="1"/>
      <c r="OZY537" s="1"/>
      <c r="OZZ537" s="1"/>
      <c r="PAA537" s="1"/>
      <c r="PAB537" s="1"/>
      <c r="PAC537" s="1"/>
      <c r="PAD537" s="1"/>
      <c r="PAE537" s="1"/>
      <c r="PAF537" s="1"/>
      <c r="PAG537" s="1"/>
      <c r="PAH537" s="1"/>
      <c r="PAI537" s="1"/>
      <c r="PAJ537" s="1"/>
      <c r="PAK537" s="1"/>
      <c r="PAL537" s="1"/>
      <c r="PAM537" s="1"/>
      <c r="PAN537" s="1"/>
      <c r="PAO537" s="1"/>
      <c r="PAP537" s="1"/>
      <c r="PAQ537" s="1"/>
      <c r="PAR537" s="1"/>
      <c r="PAS537" s="1"/>
      <c r="PAT537" s="1"/>
      <c r="PAU537" s="1"/>
      <c r="PAV537" s="1"/>
      <c r="PAW537" s="1"/>
      <c r="PAX537" s="1"/>
      <c r="PAY537" s="1"/>
      <c r="PAZ537" s="1"/>
      <c r="PBA537" s="1"/>
      <c r="PBB537" s="1"/>
      <c r="PBC537" s="1"/>
      <c r="PBD537" s="1"/>
      <c r="PBE537" s="1"/>
      <c r="PBF537" s="1"/>
      <c r="PBG537" s="1"/>
      <c r="PBH537" s="1"/>
      <c r="PBI537" s="1"/>
      <c r="PBJ537" s="1"/>
      <c r="PBK537" s="1"/>
      <c r="PBL537" s="1"/>
      <c r="PBM537" s="1"/>
      <c r="PBN537" s="1"/>
      <c r="PBO537" s="1"/>
      <c r="PBP537" s="1"/>
      <c r="PBQ537" s="1"/>
      <c r="PBR537" s="1"/>
      <c r="PBS537" s="1"/>
      <c r="PBT537" s="1"/>
      <c r="PBU537" s="1"/>
      <c r="PBV537" s="1"/>
      <c r="PBW537" s="1"/>
      <c r="PBX537" s="1"/>
      <c r="PBY537" s="1"/>
      <c r="PBZ537" s="1"/>
      <c r="PCA537" s="1"/>
      <c r="PCB537" s="1"/>
      <c r="PCC537" s="1"/>
      <c r="PCD537" s="1"/>
      <c r="PCE537" s="1"/>
      <c r="PCF537" s="1"/>
      <c r="PCG537" s="1"/>
      <c r="PCH537" s="1"/>
      <c r="PCI537" s="1"/>
      <c r="PCJ537" s="1"/>
      <c r="PCK537" s="1"/>
      <c r="PCL537" s="1"/>
      <c r="PCM537" s="1"/>
      <c r="PCN537" s="1"/>
      <c r="PCO537" s="1"/>
      <c r="PCP537" s="1"/>
      <c r="PCQ537" s="1"/>
      <c r="PCR537" s="1"/>
      <c r="PCS537" s="1"/>
      <c r="PCT537" s="1"/>
      <c r="PCU537" s="1"/>
      <c r="PCV537" s="1"/>
      <c r="PCW537" s="1"/>
      <c r="PCX537" s="1"/>
      <c r="PCY537" s="1"/>
      <c r="PCZ537" s="1"/>
      <c r="PDA537" s="1"/>
      <c r="PDB537" s="1"/>
      <c r="PDC537" s="1"/>
      <c r="PDD537" s="1"/>
      <c r="PDE537" s="1"/>
      <c r="PDF537" s="1"/>
      <c r="PDG537" s="1"/>
      <c r="PDH537" s="1"/>
      <c r="PDI537" s="1"/>
      <c r="PDJ537" s="1"/>
      <c r="PDK537" s="1"/>
      <c r="PDL537" s="1"/>
      <c r="PDM537" s="1"/>
      <c r="PDN537" s="1"/>
      <c r="PDO537" s="1"/>
      <c r="PDP537" s="1"/>
      <c r="PDQ537" s="1"/>
      <c r="PDR537" s="1"/>
      <c r="PDS537" s="1"/>
      <c r="PDT537" s="1"/>
      <c r="PDU537" s="1"/>
      <c r="PDV537" s="1"/>
      <c r="PDW537" s="1"/>
      <c r="PDX537" s="1"/>
      <c r="PDY537" s="1"/>
      <c r="PDZ537" s="1"/>
      <c r="PEA537" s="1"/>
      <c r="PEB537" s="1"/>
      <c r="PEC537" s="1"/>
      <c r="PED537" s="1"/>
      <c r="PEE537" s="1"/>
      <c r="PEF537" s="1"/>
      <c r="PEG537" s="1"/>
      <c r="PEH537" s="1"/>
      <c r="PEI537" s="1"/>
      <c r="PEJ537" s="1"/>
      <c r="PEK537" s="1"/>
      <c r="PEL537" s="1"/>
      <c r="PEM537" s="1"/>
      <c r="PEN537" s="1"/>
      <c r="PEO537" s="1"/>
      <c r="PEP537" s="1"/>
      <c r="PEQ537" s="1"/>
      <c r="PER537" s="1"/>
      <c r="PES537" s="1"/>
      <c r="PET537" s="1"/>
      <c r="PEU537" s="1"/>
      <c r="PEV537" s="1"/>
      <c r="PEW537" s="1"/>
      <c r="PEX537" s="1"/>
      <c r="PEY537" s="1"/>
      <c r="PEZ537" s="1"/>
      <c r="PFA537" s="1"/>
      <c r="PFB537" s="1"/>
      <c r="PFC537" s="1"/>
      <c r="PFD537" s="1"/>
      <c r="PFE537" s="1"/>
      <c r="PFF537" s="1"/>
      <c r="PFG537" s="1"/>
      <c r="PFH537" s="1"/>
      <c r="PFI537" s="1"/>
      <c r="PFJ537" s="1"/>
      <c r="PFK537" s="1"/>
      <c r="PFL537" s="1"/>
      <c r="PFM537" s="1"/>
      <c r="PFN537" s="1"/>
      <c r="PFO537" s="1"/>
      <c r="PFP537" s="1"/>
      <c r="PFQ537" s="1"/>
      <c r="PFR537" s="1"/>
      <c r="PFS537" s="1"/>
      <c r="PFT537" s="1"/>
      <c r="PFU537" s="1"/>
      <c r="PFV537" s="1"/>
      <c r="PFW537" s="1"/>
      <c r="PFX537" s="1"/>
      <c r="PFY537" s="1"/>
      <c r="PFZ537" s="1"/>
      <c r="PGA537" s="1"/>
      <c r="PGB537" s="1"/>
      <c r="PGC537" s="1"/>
      <c r="PGD537" s="1"/>
      <c r="PGE537" s="1"/>
      <c r="PGF537" s="1"/>
      <c r="PGG537" s="1"/>
      <c r="PGH537" s="1"/>
      <c r="PGI537" s="1"/>
      <c r="PGJ537" s="1"/>
      <c r="PGK537" s="1"/>
      <c r="PGL537" s="1"/>
      <c r="PGM537" s="1"/>
      <c r="PGN537" s="1"/>
      <c r="PGO537" s="1"/>
      <c r="PGP537" s="1"/>
      <c r="PGQ537" s="1"/>
      <c r="PGR537" s="1"/>
      <c r="PGS537" s="1"/>
      <c r="PGT537" s="1"/>
      <c r="PGU537" s="1"/>
      <c r="PGV537" s="1"/>
      <c r="PGW537" s="1"/>
      <c r="PGX537" s="1"/>
      <c r="PGY537" s="1"/>
      <c r="PGZ537" s="1"/>
      <c r="PHA537" s="1"/>
      <c r="PHB537" s="1"/>
      <c r="PHC537" s="1"/>
      <c r="PHD537" s="1"/>
      <c r="PHE537" s="1"/>
      <c r="PHF537" s="1"/>
      <c r="PHG537" s="1"/>
      <c r="PHH537" s="1"/>
      <c r="PHI537" s="1"/>
      <c r="PHJ537" s="1"/>
      <c r="PHK537" s="1"/>
      <c r="PHL537" s="1"/>
      <c r="PHM537" s="1"/>
      <c r="PHN537" s="1"/>
      <c r="PHO537" s="1"/>
      <c r="PHP537" s="1"/>
      <c r="PHQ537" s="1"/>
      <c r="PHR537" s="1"/>
      <c r="PHS537" s="1"/>
      <c r="PHT537" s="1"/>
      <c r="PHU537" s="1"/>
      <c r="PHV537" s="1"/>
      <c r="PHW537" s="1"/>
      <c r="PHX537" s="1"/>
      <c r="PHY537" s="1"/>
      <c r="PHZ537" s="1"/>
      <c r="PIA537" s="1"/>
      <c r="PIB537" s="1"/>
      <c r="PIC537" s="1"/>
      <c r="PID537" s="1"/>
      <c r="PIE537" s="1"/>
      <c r="PIF537" s="1"/>
      <c r="PIG537" s="1"/>
      <c r="PIH537" s="1"/>
      <c r="PII537" s="1"/>
      <c r="PIJ537" s="1"/>
      <c r="PIK537" s="1"/>
      <c r="PIL537" s="1"/>
      <c r="PIM537" s="1"/>
      <c r="PIN537" s="1"/>
      <c r="PIO537" s="1"/>
      <c r="PIP537" s="1"/>
      <c r="PIQ537" s="1"/>
      <c r="PIR537" s="1"/>
      <c r="PIS537" s="1"/>
      <c r="PIT537" s="1"/>
      <c r="PIU537" s="1"/>
      <c r="PIV537" s="1"/>
      <c r="PIW537" s="1"/>
      <c r="PIX537" s="1"/>
      <c r="PIY537" s="1"/>
      <c r="PIZ537" s="1"/>
      <c r="PJA537" s="1"/>
      <c r="PJB537" s="1"/>
      <c r="PJC537" s="1"/>
      <c r="PJD537" s="1"/>
      <c r="PJE537" s="1"/>
      <c r="PJF537" s="1"/>
      <c r="PJG537" s="1"/>
      <c r="PJH537" s="1"/>
      <c r="PJI537" s="1"/>
      <c r="PJJ537" s="1"/>
      <c r="PJK537" s="1"/>
      <c r="PJL537" s="1"/>
      <c r="PJM537" s="1"/>
      <c r="PJN537" s="1"/>
      <c r="PJO537" s="1"/>
      <c r="PJP537" s="1"/>
      <c r="PJQ537" s="1"/>
      <c r="PJR537" s="1"/>
      <c r="PJS537" s="1"/>
      <c r="PJT537" s="1"/>
      <c r="PJU537" s="1"/>
      <c r="PJV537" s="1"/>
      <c r="PJW537" s="1"/>
      <c r="PJX537" s="1"/>
      <c r="PJY537" s="1"/>
      <c r="PJZ537" s="1"/>
      <c r="PKA537" s="1"/>
      <c r="PKB537" s="1"/>
      <c r="PKC537" s="1"/>
      <c r="PKD537" s="1"/>
      <c r="PKE537" s="1"/>
      <c r="PKF537" s="1"/>
      <c r="PKG537" s="1"/>
      <c r="PKH537" s="1"/>
      <c r="PKI537" s="1"/>
      <c r="PKJ537" s="1"/>
      <c r="PKK537" s="1"/>
      <c r="PKL537" s="1"/>
      <c r="PKM537" s="1"/>
      <c r="PKN537" s="1"/>
      <c r="PKO537" s="1"/>
      <c r="PKP537" s="1"/>
      <c r="PKQ537" s="1"/>
      <c r="PKR537" s="1"/>
      <c r="PKS537" s="1"/>
      <c r="PKT537" s="1"/>
      <c r="PKU537" s="1"/>
      <c r="PKV537" s="1"/>
      <c r="PKW537" s="1"/>
      <c r="PKX537" s="1"/>
      <c r="PKY537" s="1"/>
      <c r="PKZ537" s="1"/>
      <c r="PLA537" s="1"/>
      <c r="PLB537" s="1"/>
      <c r="PLC537" s="1"/>
      <c r="PLD537" s="1"/>
      <c r="PLE537" s="1"/>
      <c r="PLF537" s="1"/>
      <c r="PLG537" s="1"/>
      <c r="PLH537" s="1"/>
      <c r="PLI537" s="1"/>
      <c r="PLJ537" s="1"/>
      <c r="PLK537" s="1"/>
      <c r="PLL537" s="1"/>
      <c r="PLM537" s="1"/>
      <c r="PLN537" s="1"/>
      <c r="PLO537" s="1"/>
      <c r="PLP537" s="1"/>
      <c r="PLQ537" s="1"/>
      <c r="PLR537" s="1"/>
      <c r="PLS537" s="1"/>
      <c r="PLT537" s="1"/>
      <c r="PLU537" s="1"/>
      <c r="PLV537" s="1"/>
      <c r="PLW537" s="1"/>
      <c r="PLX537" s="1"/>
      <c r="PLY537" s="1"/>
      <c r="PLZ537" s="1"/>
      <c r="PMA537" s="1"/>
      <c r="PMB537" s="1"/>
      <c r="PMC537" s="1"/>
      <c r="PMD537" s="1"/>
      <c r="PME537" s="1"/>
      <c r="PMF537" s="1"/>
      <c r="PMG537" s="1"/>
      <c r="PMH537" s="1"/>
      <c r="PMI537" s="1"/>
      <c r="PMJ537" s="1"/>
      <c r="PMK537" s="1"/>
      <c r="PML537" s="1"/>
      <c r="PMM537" s="1"/>
      <c r="PMN537" s="1"/>
      <c r="PMO537" s="1"/>
      <c r="PMP537" s="1"/>
      <c r="PMQ537" s="1"/>
      <c r="PMR537" s="1"/>
      <c r="PMS537" s="1"/>
      <c r="PMT537" s="1"/>
      <c r="PMU537" s="1"/>
      <c r="PMV537" s="1"/>
      <c r="PMW537" s="1"/>
      <c r="PMX537" s="1"/>
      <c r="PMY537" s="1"/>
      <c r="PMZ537" s="1"/>
      <c r="PNA537" s="1"/>
      <c r="PNB537" s="1"/>
      <c r="PNC537" s="1"/>
      <c r="PND537" s="1"/>
      <c r="PNE537" s="1"/>
      <c r="PNF537" s="1"/>
      <c r="PNG537" s="1"/>
      <c r="PNH537" s="1"/>
      <c r="PNI537" s="1"/>
      <c r="PNJ537" s="1"/>
      <c r="PNK537" s="1"/>
      <c r="PNL537" s="1"/>
      <c r="PNM537" s="1"/>
      <c r="PNN537" s="1"/>
      <c r="PNO537" s="1"/>
      <c r="PNP537" s="1"/>
      <c r="PNQ537" s="1"/>
      <c r="PNR537" s="1"/>
      <c r="PNS537" s="1"/>
      <c r="PNT537" s="1"/>
      <c r="PNU537" s="1"/>
      <c r="PNV537" s="1"/>
      <c r="PNW537" s="1"/>
      <c r="PNX537" s="1"/>
      <c r="PNY537" s="1"/>
      <c r="PNZ537" s="1"/>
      <c r="POA537" s="1"/>
      <c r="POB537" s="1"/>
      <c r="POC537" s="1"/>
      <c r="POD537" s="1"/>
      <c r="POE537" s="1"/>
      <c r="POF537" s="1"/>
      <c r="POG537" s="1"/>
      <c r="POH537" s="1"/>
      <c r="POI537" s="1"/>
      <c r="POJ537" s="1"/>
      <c r="POK537" s="1"/>
      <c r="POL537" s="1"/>
      <c r="POM537" s="1"/>
      <c r="PON537" s="1"/>
      <c r="POO537" s="1"/>
      <c r="POP537" s="1"/>
      <c r="POQ537" s="1"/>
      <c r="POR537" s="1"/>
      <c r="POS537" s="1"/>
      <c r="POT537" s="1"/>
      <c r="POU537" s="1"/>
      <c r="POV537" s="1"/>
      <c r="POW537" s="1"/>
      <c r="POX537" s="1"/>
      <c r="POY537" s="1"/>
      <c r="POZ537" s="1"/>
      <c r="PPA537" s="1"/>
      <c r="PPB537" s="1"/>
      <c r="PPC537" s="1"/>
      <c r="PPD537" s="1"/>
      <c r="PPE537" s="1"/>
      <c r="PPF537" s="1"/>
      <c r="PPG537" s="1"/>
      <c r="PPH537" s="1"/>
      <c r="PPI537" s="1"/>
      <c r="PPJ537" s="1"/>
      <c r="PPK537" s="1"/>
      <c r="PPL537" s="1"/>
      <c r="PPM537" s="1"/>
      <c r="PPN537" s="1"/>
      <c r="PPO537" s="1"/>
      <c r="PPP537" s="1"/>
      <c r="PPQ537" s="1"/>
      <c r="PPR537" s="1"/>
      <c r="PPS537" s="1"/>
      <c r="PPT537" s="1"/>
      <c r="PPU537" s="1"/>
      <c r="PPV537" s="1"/>
      <c r="PPW537" s="1"/>
      <c r="PPX537" s="1"/>
      <c r="PPY537" s="1"/>
      <c r="PPZ537" s="1"/>
      <c r="PQA537" s="1"/>
      <c r="PQB537" s="1"/>
      <c r="PQC537" s="1"/>
      <c r="PQD537" s="1"/>
      <c r="PQE537" s="1"/>
      <c r="PQF537" s="1"/>
      <c r="PQG537" s="1"/>
      <c r="PQH537" s="1"/>
      <c r="PQI537" s="1"/>
      <c r="PQJ537" s="1"/>
      <c r="PQK537" s="1"/>
      <c r="PQL537" s="1"/>
      <c r="PQM537" s="1"/>
      <c r="PQN537" s="1"/>
      <c r="PQO537" s="1"/>
      <c r="PQP537" s="1"/>
      <c r="PQQ537" s="1"/>
      <c r="PQR537" s="1"/>
      <c r="PQS537" s="1"/>
      <c r="PQT537" s="1"/>
      <c r="PQU537" s="1"/>
      <c r="PQV537" s="1"/>
      <c r="PQW537" s="1"/>
      <c r="PQX537" s="1"/>
      <c r="PQY537" s="1"/>
      <c r="PQZ537" s="1"/>
      <c r="PRA537" s="1"/>
      <c r="PRB537" s="1"/>
      <c r="PRC537" s="1"/>
      <c r="PRD537" s="1"/>
      <c r="PRE537" s="1"/>
      <c r="PRF537" s="1"/>
      <c r="PRG537" s="1"/>
      <c r="PRH537" s="1"/>
      <c r="PRI537" s="1"/>
      <c r="PRJ537" s="1"/>
      <c r="PRK537" s="1"/>
      <c r="PRL537" s="1"/>
      <c r="PRM537" s="1"/>
      <c r="PRN537" s="1"/>
      <c r="PRO537" s="1"/>
      <c r="PRP537" s="1"/>
      <c r="PRQ537" s="1"/>
      <c r="PRR537" s="1"/>
      <c r="PRS537" s="1"/>
      <c r="PRT537" s="1"/>
      <c r="PRU537" s="1"/>
      <c r="PRV537" s="1"/>
      <c r="PRW537" s="1"/>
      <c r="PRX537" s="1"/>
      <c r="PRY537" s="1"/>
      <c r="PRZ537" s="1"/>
      <c r="PSA537" s="1"/>
      <c r="PSB537" s="1"/>
      <c r="PSC537" s="1"/>
      <c r="PSD537" s="1"/>
      <c r="PSE537" s="1"/>
      <c r="PSF537" s="1"/>
      <c r="PSG537" s="1"/>
      <c r="PSH537" s="1"/>
      <c r="PSI537" s="1"/>
      <c r="PSJ537" s="1"/>
      <c r="PSK537" s="1"/>
      <c r="PSL537" s="1"/>
      <c r="PSM537" s="1"/>
      <c r="PSN537" s="1"/>
      <c r="PSO537" s="1"/>
      <c r="PSP537" s="1"/>
      <c r="PSQ537" s="1"/>
      <c r="PSR537" s="1"/>
      <c r="PSS537" s="1"/>
      <c r="PST537" s="1"/>
      <c r="PSU537" s="1"/>
      <c r="PSV537" s="1"/>
      <c r="PSW537" s="1"/>
      <c r="PSX537" s="1"/>
      <c r="PSY537" s="1"/>
      <c r="PSZ537" s="1"/>
      <c r="PTA537" s="1"/>
      <c r="PTB537" s="1"/>
      <c r="PTC537" s="1"/>
      <c r="PTD537" s="1"/>
      <c r="PTE537" s="1"/>
      <c r="PTF537" s="1"/>
      <c r="PTG537" s="1"/>
      <c r="PTH537" s="1"/>
      <c r="PTI537" s="1"/>
      <c r="PTJ537" s="1"/>
      <c r="PTK537" s="1"/>
      <c r="PTL537" s="1"/>
      <c r="PTM537" s="1"/>
      <c r="PTN537" s="1"/>
      <c r="PTO537" s="1"/>
      <c r="PTP537" s="1"/>
      <c r="PTQ537" s="1"/>
      <c r="PTR537" s="1"/>
      <c r="PTS537" s="1"/>
      <c r="PTT537" s="1"/>
      <c r="PTU537" s="1"/>
      <c r="PTV537" s="1"/>
      <c r="PTW537" s="1"/>
      <c r="PTX537" s="1"/>
      <c r="PTY537" s="1"/>
      <c r="PTZ537" s="1"/>
      <c r="PUA537" s="1"/>
      <c r="PUB537" s="1"/>
      <c r="PUC537" s="1"/>
      <c r="PUD537" s="1"/>
      <c r="PUE537" s="1"/>
      <c r="PUF537" s="1"/>
      <c r="PUG537" s="1"/>
      <c r="PUH537" s="1"/>
      <c r="PUI537" s="1"/>
      <c r="PUJ537" s="1"/>
      <c r="PUK537" s="1"/>
      <c r="PUL537" s="1"/>
      <c r="PUM537" s="1"/>
      <c r="PUN537" s="1"/>
      <c r="PUO537" s="1"/>
      <c r="PUP537" s="1"/>
      <c r="PUQ537" s="1"/>
      <c r="PUR537" s="1"/>
      <c r="PUS537" s="1"/>
      <c r="PUT537" s="1"/>
      <c r="PUU537" s="1"/>
      <c r="PUV537" s="1"/>
      <c r="PUW537" s="1"/>
      <c r="PUX537" s="1"/>
      <c r="PUY537" s="1"/>
      <c r="PUZ537" s="1"/>
      <c r="PVA537" s="1"/>
      <c r="PVB537" s="1"/>
      <c r="PVC537" s="1"/>
      <c r="PVD537" s="1"/>
      <c r="PVE537" s="1"/>
      <c r="PVF537" s="1"/>
      <c r="PVG537" s="1"/>
      <c r="PVH537" s="1"/>
      <c r="PVI537" s="1"/>
      <c r="PVJ537" s="1"/>
      <c r="PVK537" s="1"/>
      <c r="PVL537" s="1"/>
      <c r="PVM537" s="1"/>
      <c r="PVN537" s="1"/>
      <c r="PVO537" s="1"/>
      <c r="PVP537" s="1"/>
      <c r="PVQ537" s="1"/>
      <c r="PVR537" s="1"/>
      <c r="PVS537" s="1"/>
      <c r="PVT537" s="1"/>
      <c r="PVU537" s="1"/>
      <c r="PVV537" s="1"/>
      <c r="PVW537" s="1"/>
      <c r="PVX537" s="1"/>
      <c r="PVY537" s="1"/>
      <c r="PVZ537" s="1"/>
      <c r="PWA537" s="1"/>
      <c r="PWB537" s="1"/>
      <c r="PWC537" s="1"/>
      <c r="PWD537" s="1"/>
      <c r="PWE537" s="1"/>
      <c r="PWF537" s="1"/>
      <c r="PWG537" s="1"/>
      <c r="PWH537" s="1"/>
      <c r="PWI537" s="1"/>
      <c r="PWJ537" s="1"/>
      <c r="PWK537" s="1"/>
      <c r="PWL537" s="1"/>
      <c r="PWM537" s="1"/>
      <c r="PWN537" s="1"/>
      <c r="PWO537" s="1"/>
      <c r="PWP537" s="1"/>
      <c r="PWQ537" s="1"/>
      <c r="PWR537" s="1"/>
      <c r="PWS537" s="1"/>
      <c r="PWT537" s="1"/>
      <c r="PWU537" s="1"/>
      <c r="PWV537" s="1"/>
      <c r="PWW537" s="1"/>
      <c r="PWX537" s="1"/>
      <c r="PWY537" s="1"/>
      <c r="PWZ537" s="1"/>
      <c r="PXA537" s="1"/>
      <c r="PXB537" s="1"/>
      <c r="PXC537" s="1"/>
      <c r="PXD537" s="1"/>
      <c r="PXE537" s="1"/>
      <c r="PXF537" s="1"/>
      <c r="PXG537" s="1"/>
      <c r="PXH537" s="1"/>
      <c r="PXI537" s="1"/>
      <c r="PXJ537" s="1"/>
      <c r="PXK537" s="1"/>
      <c r="PXL537" s="1"/>
      <c r="PXM537" s="1"/>
      <c r="PXN537" s="1"/>
      <c r="PXO537" s="1"/>
      <c r="PXP537" s="1"/>
      <c r="PXQ537" s="1"/>
      <c r="PXR537" s="1"/>
      <c r="PXS537" s="1"/>
      <c r="PXT537" s="1"/>
      <c r="PXU537" s="1"/>
      <c r="PXV537" s="1"/>
      <c r="PXW537" s="1"/>
      <c r="PXX537" s="1"/>
      <c r="PXY537" s="1"/>
      <c r="PXZ537" s="1"/>
      <c r="PYA537" s="1"/>
      <c r="PYB537" s="1"/>
      <c r="PYC537" s="1"/>
      <c r="PYD537" s="1"/>
      <c r="PYE537" s="1"/>
      <c r="PYF537" s="1"/>
      <c r="PYG537" s="1"/>
      <c r="PYH537" s="1"/>
      <c r="PYI537" s="1"/>
      <c r="PYJ537" s="1"/>
      <c r="PYK537" s="1"/>
      <c r="PYL537" s="1"/>
      <c r="PYM537" s="1"/>
      <c r="PYN537" s="1"/>
      <c r="PYO537" s="1"/>
      <c r="PYP537" s="1"/>
      <c r="PYQ537" s="1"/>
      <c r="PYR537" s="1"/>
      <c r="PYS537" s="1"/>
      <c r="PYT537" s="1"/>
      <c r="PYU537" s="1"/>
      <c r="PYV537" s="1"/>
      <c r="PYW537" s="1"/>
      <c r="PYX537" s="1"/>
      <c r="PYY537" s="1"/>
      <c r="PYZ537" s="1"/>
      <c r="PZA537" s="1"/>
      <c r="PZB537" s="1"/>
      <c r="PZC537" s="1"/>
      <c r="PZD537" s="1"/>
      <c r="PZE537" s="1"/>
      <c r="PZF537" s="1"/>
      <c r="PZG537" s="1"/>
      <c r="PZH537" s="1"/>
      <c r="PZI537" s="1"/>
      <c r="PZJ537" s="1"/>
      <c r="PZK537" s="1"/>
      <c r="PZL537" s="1"/>
      <c r="PZM537" s="1"/>
      <c r="PZN537" s="1"/>
      <c r="PZO537" s="1"/>
      <c r="PZP537" s="1"/>
      <c r="PZQ537" s="1"/>
      <c r="PZR537" s="1"/>
      <c r="PZS537" s="1"/>
      <c r="PZT537" s="1"/>
      <c r="PZU537" s="1"/>
      <c r="PZV537" s="1"/>
      <c r="PZW537" s="1"/>
      <c r="PZX537" s="1"/>
      <c r="PZY537" s="1"/>
      <c r="PZZ537" s="1"/>
      <c r="QAA537" s="1"/>
      <c r="QAB537" s="1"/>
      <c r="QAC537" s="1"/>
      <c r="QAD537" s="1"/>
      <c r="QAE537" s="1"/>
      <c r="QAF537" s="1"/>
      <c r="QAG537" s="1"/>
      <c r="QAH537" s="1"/>
      <c r="QAI537" s="1"/>
      <c r="QAJ537" s="1"/>
      <c r="QAK537" s="1"/>
      <c r="QAL537" s="1"/>
      <c r="QAM537" s="1"/>
      <c r="QAN537" s="1"/>
      <c r="QAO537" s="1"/>
      <c r="QAP537" s="1"/>
      <c r="QAQ537" s="1"/>
      <c r="QAR537" s="1"/>
      <c r="QAS537" s="1"/>
      <c r="QAT537" s="1"/>
      <c r="QAU537" s="1"/>
      <c r="QAV537" s="1"/>
      <c r="QAW537" s="1"/>
      <c r="QAX537" s="1"/>
      <c r="QAY537" s="1"/>
      <c r="QAZ537" s="1"/>
      <c r="QBA537" s="1"/>
      <c r="QBB537" s="1"/>
      <c r="QBC537" s="1"/>
      <c r="QBD537" s="1"/>
      <c r="QBE537" s="1"/>
      <c r="QBF537" s="1"/>
      <c r="QBG537" s="1"/>
      <c r="QBH537" s="1"/>
      <c r="QBI537" s="1"/>
      <c r="QBJ537" s="1"/>
      <c r="QBK537" s="1"/>
      <c r="QBL537" s="1"/>
      <c r="QBM537" s="1"/>
      <c r="QBN537" s="1"/>
      <c r="QBO537" s="1"/>
      <c r="QBP537" s="1"/>
      <c r="QBQ537" s="1"/>
      <c r="QBR537" s="1"/>
      <c r="QBS537" s="1"/>
      <c r="QBT537" s="1"/>
      <c r="QBU537" s="1"/>
      <c r="QBV537" s="1"/>
      <c r="QBW537" s="1"/>
      <c r="QBX537" s="1"/>
      <c r="QBY537" s="1"/>
      <c r="QBZ537" s="1"/>
      <c r="QCA537" s="1"/>
      <c r="QCB537" s="1"/>
      <c r="QCC537" s="1"/>
      <c r="QCD537" s="1"/>
      <c r="QCE537" s="1"/>
      <c r="QCF537" s="1"/>
      <c r="QCG537" s="1"/>
      <c r="QCH537" s="1"/>
      <c r="QCI537" s="1"/>
      <c r="QCJ537" s="1"/>
      <c r="QCK537" s="1"/>
      <c r="QCL537" s="1"/>
      <c r="QCM537" s="1"/>
      <c r="QCN537" s="1"/>
      <c r="QCO537" s="1"/>
      <c r="QCP537" s="1"/>
      <c r="QCQ537" s="1"/>
      <c r="QCR537" s="1"/>
      <c r="QCS537" s="1"/>
      <c r="QCT537" s="1"/>
      <c r="QCU537" s="1"/>
      <c r="QCV537" s="1"/>
      <c r="QCW537" s="1"/>
      <c r="QCX537" s="1"/>
      <c r="QCY537" s="1"/>
      <c r="QCZ537" s="1"/>
      <c r="QDA537" s="1"/>
      <c r="QDB537" s="1"/>
      <c r="QDC537" s="1"/>
      <c r="QDD537" s="1"/>
      <c r="QDE537" s="1"/>
      <c r="QDF537" s="1"/>
      <c r="QDG537" s="1"/>
      <c r="QDH537" s="1"/>
      <c r="QDI537" s="1"/>
      <c r="QDJ537" s="1"/>
      <c r="QDK537" s="1"/>
      <c r="QDL537" s="1"/>
      <c r="QDM537" s="1"/>
      <c r="QDN537" s="1"/>
      <c r="QDO537" s="1"/>
      <c r="QDP537" s="1"/>
      <c r="QDQ537" s="1"/>
      <c r="QDR537" s="1"/>
      <c r="QDS537" s="1"/>
      <c r="QDT537" s="1"/>
      <c r="QDU537" s="1"/>
      <c r="QDV537" s="1"/>
      <c r="QDW537" s="1"/>
      <c r="QDX537" s="1"/>
      <c r="QDY537" s="1"/>
      <c r="QDZ537" s="1"/>
      <c r="QEA537" s="1"/>
      <c r="QEB537" s="1"/>
      <c r="QEC537" s="1"/>
      <c r="QED537" s="1"/>
      <c r="QEE537" s="1"/>
      <c r="QEF537" s="1"/>
      <c r="QEG537" s="1"/>
      <c r="QEH537" s="1"/>
      <c r="QEI537" s="1"/>
      <c r="QEJ537" s="1"/>
      <c r="QEK537" s="1"/>
      <c r="QEL537" s="1"/>
      <c r="QEM537" s="1"/>
      <c r="QEN537" s="1"/>
      <c r="QEO537" s="1"/>
      <c r="QEP537" s="1"/>
      <c r="QEQ537" s="1"/>
      <c r="QER537" s="1"/>
      <c r="QES537" s="1"/>
      <c r="QET537" s="1"/>
      <c r="QEU537" s="1"/>
      <c r="QEV537" s="1"/>
      <c r="QEW537" s="1"/>
      <c r="QEX537" s="1"/>
      <c r="QEY537" s="1"/>
      <c r="QEZ537" s="1"/>
      <c r="QFA537" s="1"/>
      <c r="QFB537" s="1"/>
      <c r="QFC537" s="1"/>
      <c r="QFD537" s="1"/>
      <c r="QFE537" s="1"/>
      <c r="QFF537" s="1"/>
      <c r="QFG537" s="1"/>
      <c r="QFH537" s="1"/>
      <c r="QFI537" s="1"/>
      <c r="QFJ537" s="1"/>
      <c r="QFK537" s="1"/>
      <c r="QFL537" s="1"/>
      <c r="QFM537" s="1"/>
      <c r="QFN537" s="1"/>
      <c r="QFO537" s="1"/>
      <c r="QFP537" s="1"/>
      <c r="QFQ537" s="1"/>
      <c r="QFR537" s="1"/>
      <c r="QFS537" s="1"/>
      <c r="QFT537" s="1"/>
      <c r="QFU537" s="1"/>
      <c r="QFV537" s="1"/>
      <c r="QFW537" s="1"/>
      <c r="QFX537" s="1"/>
      <c r="QFY537" s="1"/>
      <c r="QFZ537" s="1"/>
      <c r="QGA537" s="1"/>
      <c r="QGB537" s="1"/>
      <c r="QGC537" s="1"/>
      <c r="QGD537" s="1"/>
      <c r="QGE537" s="1"/>
      <c r="QGF537" s="1"/>
      <c r="QGG537" s="1"/>
      <c r="QGH537" s="1"/>
      <c r="QGI537" s="1"/>
      <c r="QGJ537" s="1"/>
      <c r="QGK537" s="1"/>
      <c r="QGL537" s="1"/>
      <c r="QGM537" s="1"/>
      <c r="QGN537" s="1"/>
      <c r="QGO537" s="1"/>
      <c r="QGP537" s="1"/>
      <c r="QGQ537" s="1"/>
      <c r="QGR537" s="1"/>
      <c r="QGS537" s="1"/>
      <c r="QGT537" s="1"/>
      <c r="QGU537" s="1"/>
      <c r="QGV537" s="1"/>
      <c r="QGW537" s="1"/>
      <c r="QGX537" s="1"/>
      <c r="QGY537" s="1"/>
      <c r="QGZ537" s="1"/>
      <c r="QHA537" s="1"/>
      <c r="QHB537" s="1"/>
      <c r="QHC537" s="1"/>
      <c r="QHD537" s="1"/>
      <c r="QHE537" s="1"/>
      <c r="QHF537" s="1"/>
      <c r="QHG537" s="1"/>
      <c r="QHH537" s="1"/>
      <c r="QHI537" s="1"/>
      <c r="QHJ537" s="1"/>
      <c r="QHK537" s="1"/>
      <c r="QHL537" s="1"/>
      <c r="QHM537" s="1"/>
      <c r="QHN537" s="1"/>
      <c r="QHO537" s="1"/>
      <c r="QHP537" s="1"/>
      <c r="QHQ537" s="1"/>
      <c r="QHR537" s="1"/>
      <c r="QHS537" s="1"/>
      <c r="QHT537" s="1"/>
      <c r="QHU537" s="1"/>
      <c r="QHV537" s="1"/>
      <c r="QHW537" s="1"/>
      <c r="QHX537" s="1"/>
      <c r="QHY537" s="1"/>
      <c r="QHZ537" s="1"/>
      <c r="QIA537" s="1"/>
      <c r="QIB537" s="1"/>
      <c r="QIC537" s="1"/>
      <c r="QID537" s="1"/>
      <c r="QIE537" s="1"/>
      <c r="QIF537" s="1"/>
      <c r="QIG537" s="1"/>
      <c r="QIH537" s="1"/>
      <c r="QII537" s="1"/>
      <c r="QIJ537" s="1"/>
      <c r="QIK537" s="1"/>
      <c r="QIL537" s="1"/>
      <c r="QIM537" s="1"/>
      <c r="QIN537" s="1"/>
      <c r="QIO537" s="1"/>
      <c r="QIP537" s="1"/>
      <c r="QIQ537" s="1"/>
      <c r="QIR537" s="1"/>
      <c r="QIS537" s="1"/>
      <c r="QIT537" s="1"/>
      <c r="QIU537" s="1"/>
      <c r="QIV537" s="1"/>
      <c r="QIW537" s="1"/>
      <c r="QIX537" s="1"/>
      <c r="QIY537" s="1"/>
      <c r="QIZ537" s="1"/>
      <c r="QJA537" s="1"/>
      <c r="QJB537" s="1"/>
      <c r="QJC537" s="1"/>
      <c r="QJD537" s="1"/>
      <c r="QJE537" s="1"/>
      <c r="QJF537" s="1"/>
      <c r="QJG537" s="1"/>
      <c r="QJH537" s="1"/>
      <c r="QJI537" s="1"/>
      <c r="QJJ537" s="1"/>
      <c r="QJK537" s="1"/>
      <c r="QJL537" s="1"/>
      <c r="QJM537" s="1"/>
      <c r="QJN537" s="1"/>
      <c r="QJO537" s="1"/>
      <c r="QJP537" s="1"/>
      <c r="QJQ537" s="1"/>
      <c r="QJR537" s="1"/>
      <c r="QJS537" s="1"/>
      <c r="QJT537" s="1"/>
      <c r="QJU537" s="1"/>
      <c r="QJV537" s="1"/>
      <c r="QJW537" s="1"/>
      <c r="QJX537" s="1"/>
      <c r="QJY537" s="1"/>
      <c r="QJZ537" s="1"/>
      <c r="QKA537" s="1"/>
      <c r="QKB537" s="1"/>
      <c r="QKC537" s="1"/>
      <c r="QKD537" s="1"/>
      <c r="QKE537" s="1"/>
      <c r="QKF537" s="1"/>
      <c r="QKG537" s="1"/>
      <c r="QKH537" s="1"/>
      <c r="QKI537" s="1"/>
      <c r="QKJ537" s="1"/>
      <c r="QKK537" s="1"/>
      <c r="QKL537" s="1"/>
      <c r="QKM537" s="1"/>
      <c r="QKN537" s="1"/>
      <c r="QKO537" s="1"/>
      <c r="QKP537" s="1"/>
      <c r="QKQ537" s="1"/>
      <c r="QKR537" s="1"/>
      <c r="QKS537" s="1"/>
      <c r="QKT537" s="1"/>
      <c r="QKU537" s="1"/>
      <c r="QKV537" s="1"/>
      <c r="QKW537" s="1"/>
      <c r="QKX537" s="1"/>
      <c r="QKY537" s="1"/>
      <c r="QKZ537" s="1"/>
      <c r="QLA537" s="1"/>
      <c r="QLB537" s="1"/>
      <c r="QLC537" s="1"/>
      <c r="QLD537" s="1"/>
      <c r="QLE537" s="1"/>
      <c r="QLF537" s="1"/>
      <c r="QLG537" s="1"/>
      <c r="QLH537" s="1"/>
      <c r="QLI537" s="1"/>
      <c r="QLJ537" s="1"/>
      <c r="QLK537" s="1"/>
      <c r="QLL537" s="1"/>
      <c r="QLM537" s="1"/>
      <c r="QLN537" s="1"/>
      <c r="QLO537" s="1"/>
      <c r="QLP537" s="1"/>
      <c r="QLQ537" s="1"/>
      <c r="QLR537" s="1"/>
      <c r="QLS537" s="1"/>
      <c r="QLT537" s="1"/>
      <c r="QLU537" s="1"/>
      <c r="QLV537" s="1"/>
      <c r="QLW537" s="1"/>
      <c r="QLX537" s="1"/>
      <c r="QLY537" s="1"/>
      <c r="QLZ537" s="1"/>
      <c r="QMA537" s="1"/>
      <c r="QMB537" s="1"/>
      <c r="QMC537" s="1"/>
      <c r="QMD537" s="1"/>
      <c r="QME537" s="1"/>
      <c r="QMF537" s="1"/>
      <c r="QMG537" s="1"/>
      <c r="QMH537" s="1"/>
      <c r="QMI537" s="1"/>
      <c r="QMJ537" s="1"/>
      <c r="QMK537" s="1"/>
      <c r="QML537" s="1"/>
      <c r="QMM537" s="1"/>
      <c r="QMN537" s="1"/>
      <c r="QMO537" s="1"/>
      <c r="QMP537" s="1"/>
      <c r="QMQ537" s="1"/>
      <c r="QMR537" s="1"/>
      <c r="QMS537" s="1"/>
      <c r="QMT537" s="1"/>
      <c r="QMU537" s="1"/>
      <c r="QMV537" s="1"/>
      <c r="QMW537" s="1"/>
      <c r="QMX537" s="1"/>
      <c r="QMY537" s="1"/>
      <c r="QMZ537" s="1"/>
      <c r="QNA537" s="1"/>
      <c r="QNB537" s="1"/>
      <c r="QNC537" s="1"/>
      <c r="QND537" s="1"/>
      <c r="QNE537" s="1"/>
      <c r="QNF537" s="1"/>
      <c r="QNG537" s="1"/>
      <c r="QNH537" s="1"/>
      <c r="QNI537" s="1"/>
      <c r="QNJ537" s="1"/>
      <c r="QNK537" s="1"/>
      <c r="QNL537" s="1"/>
      <c r="QNM537" s="1"/>
      <c r="QNN537" s="1"/>
      <c r="QNO537" s="1"/>
      <c r="QNP537" s="1"/>
      <c r="QNQ537" s="1"/>
      <c r="QNR537" s="1"/>
      <c r="QNS537" s="1"/>
      <c r="QNT537" s="1"/>
      <c r="QNU537" s="1"/>
      <c r="QNV537" s="1"/>
      <c r="QNW537" s="1"/>
      <c r="QNX537" s="1"/>
      <c r="QNY537" s="1"/>
      <c r="QNZ537" s="1"/>
      <c r="QOA537" s="1"/>
      <c r="QOB537" s="1"/>
      <c r="QOC537" s="1"/>
      <c r="QOD537" s="1"/>
      <c r="QOE537" s="1"/>
      <c r="QOF537" s="1"/>
      <c r="QOG537" s="1"/>
      <c r="QOH537" s="1"/>
      <c r="QOI537" s="1"/>
      <c r="QOJ537" s="1"/>
      <c r="QOK537" s="1"/>
      <c r="QOL537" s="1"/>
      <c r="QOM537" s="1"/>
      <c r="QON537" s="1"/>
      <c r="QOO537" s="1"/>
      <c r="QOP537" s="1"/>
      <c r="QOQ537" s="1"/>
      <c r="QOR537" s="1"/>
      <c r="QOS537" s="1"/>
      <c r="QOT537" s="1"/>
      <c r="QOU537" s="1"/>
      <c r="QOV537" s="1"/>
      <c r="QOW537" s="1"/>
      <c r="QOX537" s="1"/>
      <c r="QOY537" s="1"/>
      <c r="QOZ537" s="1"/>
      <c r="QPA537" s="1"/>
      <c r="QPB537" s="1"/>
      <c r="QPC537" s="1"/>
      <c r="QPD537" s="1"/>
      <c r="QPE537" s="1"/>
      <c r="QPF537" s="1"/>
      <c r="QPG537" s="1"/>
      <c r="QPH537" s="1"/>
      <c r="QPI537" s="1"/>
      <c r="QPJ537" s="1"/>
      <c r="QPK537" s="1"/>
      <c r="QPL537" s="1"/>
      <c r="QPM537" s="1"/>
      <c r="QPN537" s="1"/>
      <c r="QPO537" s="1"/>
      <c r="QPP537" s="1"/>
      <c r="QPQ537" s="1"/>
      <c r="QPR537" s="1"/>
      <c r="QPS537" s="1"/>
      <c r="QPT537" s="1"/>
      <c r="QPU537" s="1"/>
      <c r="QPV537" s="1"/>
      <c r="QPW537" s="1"/>
      <c r="QPX537" s="1"/>
      <c r="QPY537" s="1"/>
      <c r="QPZ537" s="1"/>
      <c r="QQA537" s="1"/>
      <c r="QQB537" s="1"/>
      <c r="QQC537" s="1"/>
      <c r="QQD537" s="1"/>
      <c r="QQE537" s="1"/>
      <c r="QQF537" s="1"/>
      <c r="QQG537" s="1"/>
      <c r="QQH537" s="1"/>
      <c r="QQI537" s="1"/>
      <c r="QQJ537" s="1"/>
      <c r="QQK537" s="1"/>
      <c r="QQL537" s="1"/>
      <c r="QQM537" s="1"/>
      <c r="QQN537" s="1"/>
      <c r="QQO537" s="1"/>
      <c r="QQP537" s="1"/>
      <c r="QQQ537" s="1"/>
      <c r="QQR537" s="1"/>
      <c r="QQS537" s="1"/>
      <c r="QQT537" s="1"/>
      <c r="QQU537" s="1"/>
      <c r="QQV537" s="1"/>
      <c r="QQW537" s="1"/>
      <c r="QQX537" s="1"/>
      <c r="QQY537" s="1"/>
      <c r="QQZ537" s="1"/>
      <c r="QRA537" s="1"/>
      <c r="QRB537" s="1"/>
      <c r="QRC537" s="1"/>
      <c r="QRD537" s="1"/>
      <c r="QRE537" s="1"/>
      <c r="QRF537" s="1"/>
      <c r="QRG537" s="1"/>
      <c r="QRH537" s="1"/>
      <c r="QRI537" s="1"/>
      <c r="QRJ537" s="1"/>
      <c r="QRK537" s="1"/>
      <c r="QRL537" s="1"/>
      <c r="QRM537" s="1"/>
      <c r="QRN537" s="1"/>
      <c r="QRO537" s="1"/>
      <c r="QRP537" s="1"/>
      <c r="QRQ537" s="1"/>
      <c r="QRR537" s="1"/>
      <c r="QRS537" s="1"/>
      <c r="QRT537" s="1"/>
      <c r="QRU537" s="1"/>
      <c r="QRV537" s="1"/>
      <c r="QRW537" s="1"/>
      <c r="QRX537" s="1"/>
      <c r="QRY537" s="1"/>
      <c r="QRZ537" s="1"/>
      <c r="QSA537" s="1"/>
      <c r="QSB537" s="1"/>
      <c r="QSC537" s="1"/>
      <c r="QSD537" s="1"/>
      <c r="QSE537" s="1"/>
      <c r="QSF537" s="1"/>
      <c r="QSG537" s="1"/>
      <c r="QSH537" s="1"/>
      <c r="QSI537" s="1"/>
      <c r="QSJ537" s="1"/>
      <c r="QSK537" s="1"/>
      <c r="QSL537" s="1"/>
      <c r="QSM537" s="1"/>
      <c r="QSN537" s="1"/>
      <c r="QSO537" s="1"/>
      <c r="QSP537" s="1"/>
      <c r="QSQ537" s="1"/>
      <c r="QSR537" s="1"/>
      <c r="QSS537" s="1"/>
      <c r="QST537" s="1"/>
      <c r="QSU537" s="1"/>
      <c r="QSV537" s="1"/>
      <c r="QSW537" s="1"/>
      <c r="QSX537" s="1"/>
      <c r="QSY537" s="1"/>
      <c r="QSZ537" s="1"/>
      <c r="QTA537" s="1"/>
      <c r="QTB537" s="1"/>
      <c r="QTC537" s="1"/>
      <c r="QTD537" s="1"/>
      <c r="QTE537" s="1"/>
      <c r="QTF537" s="1"/>
      <c r="QTG537" s="1"/>
      <c r="QTH537" s="1"/>
      <c r="QTI537" s="1"/>
      <c r="QTJ537" s="1"/>
      <c r="QTK537" s="1"/>
      <c r="QTL537" s="1"/>
      <c r="QTM537" s="1"/>
      <c r="QTN537" s="1"/>
      <c r="QTO537" s="1"/>
      <c r="QTP537" s="1"/>
      <c r="QTQ537" s="1"/>
      <c r="QTR537" s="1"/>
      <c r="QTS537" s="1"/>
      <c r="QTT537" s="1"/>
      <c r="QTU537" s="1"/>
      <c r="QTV537" s="1"/>
      <c r="QTW537" s="1"/>
      <c r="QTX537" s="1"/>
      <c r="QTY537" s="1"/>
      <c r="QTZ537" s="1"/>
      <c r="QUA537" s="1"/>
      <c r="QUB537" s="1"/>
      <c r="QUC537" s="1"/>
      <c r="QUD537" s="1"/>
      <c r="QUE537" s="1"/>
      <c r="QUF537" s="1"/>
      <c r="QUG537" s="1"/>
      <c r="QUH537" s="1"/>
      <c r="QUI537" s="1"/>
      <c r="QUJ537" s="1"/>
      <c r="QUK537" s="1"/>
      <c r="QUL537" s="1"/>
      <c r="QUM537" s="1"/>
      <c r="QUN537" s="1"/>
      <c r="QUO537" s="1"/>
      <c r="QUP537" s="1"/>
      <c r="QUQ537" s="1"/>
      <c r="QUR537" s="1"/>
      <c r="QUS537" s="1"/>
      <c r="QUT537" s="1"/>
      <c r="QUU537" s="1"/>
      <c r="QUV537" s="1"/>
      <c r="QUW537" s="1"/>
      <c r="QUX537" s="1"/>
      <c r="QUY537" s="1"/>
      <c r="QUZ537" s="1"/>
      <c r="QVA537" s="1"/>
      <c r="QVB537" s="1"/>
      <c r="QVC537" s="1"/>
      <c r="QVD537" s="1"/>
      <c r="QVE537" s="1"/>
      <c r="QVF537" s="1"/>
      <c r="QVG537" s="1"/>
      <c r="QVH537" s="1"/>
      <c r="QVI537" s="1"/>
      <c r="QVJ537" s="1"/>
      <c r="QVK537" s="1"/>
      <c r="QVL537" s="1"/>
      <c r="QVM537" s="1"/>
      <c r="QVN537" s="1"/>
      <c r="QVO537" s="1"/>
      <c r="QVP537" s="1"/>
      <c r="QVQ537" s="1"/>
      <c r="QVR537" s="1"/>
      <c r="QVS537" s="1"/>
      <c r="QVT537" s="1"/>
      <c r="QVU537" s="1"/>
      <c r="QVV537" s="1"/>
      <c r="QVW537" s="1"/>
      <c r="QVX537" s="1"/>
      <c r="QVY537" s="1"/>
      <c r="QVZ537" s="1"/>
      <c r="QWA537" s="1"/>
      <c r="QWB537" s="1"/>
      <c r="QWC537" s="1"/>
      <c r="QWD537" s="1"/>
      <c r="QWE537" s="1"/>
      <c r="QWF537" s="1"/>
      <c r="QWG537" s="1"/>
      <c r="QWH537" s="1"/>
      <c r="QWI537" s="1"/>
      <c r="QWJ537" s="1"/>
      <c r="QWK537" s="1"/>
      <c r="QWL537" s="1"/>
      <c r="QWM537" s="1"/>
      <c r="QWN537" s="1"/>
      <c r="QWO537" s="1"/>
      <c r="QWP537" s="1"/>
      <c r="QWQ537" s="1"/>
      <c r="QWR537" s="1"/>
      <c r="QWS537" s="1"/>
      <c r="QWT537" s="1"/>
      <c r="QWU537" s="1"/>
      <c r="QWV537" s="1"/>
      <c r="QWW537" s="1"/>
      <c r="QWX537" s="1"/>
      <c r="QWY537" s="1"/>
      <c r="QWZ537" s="1"/>
      <c r="QXA537" s="1"/>
      <c r="QXB537" s="1"/>
      <c r="QXC537" s="1"/>
      <c r="QXD537" s="1"/>
      <c r="QXE537" s="1"/>
      <c r="QXF537" s="1"/>
      <c r="QXG537" s="1"/>
      <c r="QXH537" s="1"/>
      <c r="QXI537" s="1"/>
      <c r="QXJ537" s="1"/>
      <c r="QXK537" s="1"/>
      <c r="QXL537" s="1"/>
      <c r="QXM537" s="1"/>
      <c r="QXN537" s="1"/>
      <c r="QXO537" s="1"/>
      <c r="QXP537" s="1"/>
      <c r="QXQ537" s="1"/>
      <c r="QXR537" s="1"/>
      <c r="QXS537" s="1"/>
      <c r="QXT537" s="1"/>
      <c r="QXU537" s="1"/>
      <c r="QXV537" s="1"/>
      <c r="QXW537" s="1"/>
      <c r="QXX537" s="1"/>
      <c r="QXY537" s="1"/>
      <c r="QXZ537" s="1"/>
      <c r="QYA537" s="1"/>
      <c r="QYB537" s="1"/>
      <c r="QYC537" s="1"/>
      <c r="QYD537" s="1"/>
      <c r="QYE537" s="1"/>
      <c r="QYF537" s="1"/>
      <c r="QYG537" s="1"/>
      <c r="QYH537" s="1"/>
      <c r="QYI537" s="1"/>
      <c r="QYJ537" s="1"/>
      <c r="QYK537" s="1"/>
      <c r="QYL537" s="1"/>
      <c r="QYM537" s="1"/>
      <c r="QYN537" s="1"/>
      <c r="QYO537" s="1"/>
      <c r="QYP537" s="1"/>
      <c r="QYQ537" s="1"/>
      <c r="QYR537" s="1"/>
      <c r="QYS537" s="1"/>
      <c r="QYT537" s="1"/>
      <c r="QYU537" s="1"/>
      <c r="QYV537" s="1"/>
      <c r="QYW537" s="1"/>
      <c r="QYX537" s="1"/>
      <c r="QYY537" s="1"/>
      <c r="QYZ537" s="1"/>
      <c r="QZA537" s="1"/>
      <c r="QZB537" s="1"/>
      <c r="QZC537" s="1"/>
      <c r="QZD537" s="1"/>
      <c r="QZE537" s="1"/>
      <c r="QZF537" s="1"/>
      <c r="QZG537" s="1"/>
      <c r="QZH537" s="1"/>
      <c r="QZI537" s="1"/>
      <c r="QZJ537" s="1"/>
      <c r="QZK537" s="1"/>
      <c r="QZL537" s="1"/>
      <c r="QZM537" s="1"/>
      <c r="QZN537" s="1"/>
      <c r="QZO537" s="1"/>
      <c r="QZP537" s="1"/>
      <c r="QZQ537" s="1"/>
      <c r="QZR537" s="1"/>
      <c r="QZS537" s="1"/>
      <c r="QZT537" s="1"/>
      <c r="QZU537" s="1"/>
      <c r="QZV537" s="1"/>
      <c r="QZW537" s="1"/>
      <c r="QZX537" s="1"/>
      <c r="QZY537" s="1"/>
      <c r="QZZ537" s="1"/>
      <c r="RAA537" s="1"/>
      <c r="RAB537" s="1"/>
      <c r="RAC537" s="1"/>
      <c r="RAD537" s="1"/>
      <c r="RAE537" s="1"/>
      <c r="RAF537" s="1"/>
      <c r="RAG537" s="1"/>
      <c r="RAH537" s="1"/>
      <c r="RAI537" s="1"/>
      <c r="RAJ537" s="1"/>
      <c r="RAK537" s="1"/>
      <c r="RAL537" s="1"/>
      <c r="RAM537" s="1"/>
      <c r="RAN537" s="1"/>
      <c r="RAO537" s="1"/>
      <c r="RAP537" s="1"/>
      <c r="RAQ537" s="1"/>
      <c r="RAR537" s="1"/>
      <c r="RAS537" s="1"/>
      <c r="RAT537" s="1"/>
      <c r="RAU537" s="1"/>
      <c r="RAV537" s="1"/>
      <c r="RAW537" s="1"/>
      <c r="RAX537" s="1"/>
      <c r="RAY537" s="1"/>
      <c r="RAZ537" s="1"/>
      <c r="RBA537" s="1"/>
      <c r="RBB537" s="1"/>
      <c r="RBC537" s="1"/>
      <c r="RBD537" s="1"/>
      <c r="RBE537" s="1"/>
      <c r="RBF537" s="1"/>
      <c r="RBG537" s="1"/>
      <c r="RBH537" s="1"/>
      <c r="RBI537" s="1"/>
      <c r="RBJ537" s="1"/>
      <c r="RBK537" s="1"/>
      <c r="RBL537" s="1"/>
      <c r="RBM537" s="1"/>
      <c r="RBN537" s="1"/>
      <c r="RBO537" s="1"/>
      <c r="RBP537" s="1"/>
      <c r="RBQ537" s="1"/>
      <c r="RBR537" s="1"/>
      <c r="RBS537" s="1"/>
      <c r="RBT537" s="1"/>
      <c r="RBU537" s="1"/>
      <c r="RBV537" s="1"/>
      <c r="RBW537" s="1"/>
      <c r="RBX537" s="1"/>
      <c r="RBY537" s="1"/>
      <c r="RBZ537" s="1"/>
      <c r="RCA537" s="1"/>
      <c r="RCB537" s="1"/>
      <c r="RCC537" s="1"/>
      <c r="RCD537" s="1"/>
      <c r="RCE537" s="1"/>
      <c r="RCF537" s="1"/>
      <c r="RCG537" s="1"/>
      <c r="RCH537" s="1"/>
      <c r="RCI537" s="1"/>
      <c r="RCJ537" s="1"/>
      <c r="RCK537" s="1"/>
      <c r="RCL537" s="1"/>
      <c r="RCM537" s="1"/>
      <c r="RCN537" s="1"/>
      <c r="RCO537" s="1"/>
      <c r="RCP537" s="1"/>
      <c r="RCQ537" s="1"/>
      <c r="RCR537" s="1"/>
      <c r="RCS537" s="1"/>
      <c r="RCT537" s="1"/>
      <c r="RCU537" s="1"/>
      <c r="RCV537" s="1"/>
      <c r="RCW537" s="1"/>
      <c r="RCX537" s="1"/>
      <c r="RCY537" s="1"/>
      <c r="RCZ537" s="1"/>
      <c r="RDA537" s="1"/>
      <c r="RDB537" s="1"/>
      <c r="RDC537" s="1"/>
      <c r="RDD537" s="1"/>
      <c r="RDE537" s="1"/>
      <c r="RDF537" s="1"/>
      <c r="RDG537" s="1"/>
      <c r="RDH537" s="1"/>
      <c r="RDI537" s="1"/>
      <c r="RDJ537" s="1"/>
      <c r="RDK537" s="1"/>
      <c r="RDL537" s="1"/>
      <c r="RDM537" s="1"/>
      <c r="RDN537" s="1"/>
      <c r="RDO537" s="1"/>
      <c r="RDP537" s="1"/>
      <c r="RDQ537" s="1"/>
      <c r="RDR537" s="1"/>
      <c r="RDS537" s="1"/>
      <c r="RDT537" s="1"/>
      <c r="RDU537" s="1"/>
      <c r="RDV537" s="1"/>
      <c r="RDW537" s="1"/>
      <c r="RDX537" s="1"/>
      <c r="RDY537" s="1"/>
      <c r="RDZ537" s="1"/>
      <c r="REA537" s="1"/>
      <c r="REB537" s="1"/>
      <c r="REC537" s="1"/>
      <c r="RED537" s="1"/>
      <c r="REE537" s="1"/>
      <c r="REF537" s="1"/>
      <c r="REG537" s="1"/>
      <c r="REH537" s="1"/>
      <c r="REI537" s="1"/>
      <c r="REJ537" s="1"/>
      <c r="REK537" s="1"/>
      <c r="REL537" s="1"/>
      <c r="REM537" s="1"/>
      <c r="REN537" s="1"/>
      <c r="REO537" s="1"/>
      <c r="REP537" s="1"/>
      <c r="REQ537" s="1"/>
      <c r="RER537" s="1"/>
      <c r="RES537" s="1"/>
      <c r="RET537" s="1"/>
      <c r="REU537" s="1"/>
      <c r="REV537" s="1"/>
      <c r="REW537" s="1"/>
      <c r="REX537" s="1"/>
      <c r="REY537" s="1"/>
      <c r="REZ537" s="1"/>
      <c r="RFA537" s="1"/>
      <c r="RFB537" s="1"/>
      <c r="RFC537" s="1"/>
      <c r="RFD537" s="1"/>
      <c r="RFE537" s="1"/>
      <c r="RFF537" s="1"/>
      <c r="RFG537" s="1"/>
      <c r="RFH537" s="1"/>
      <c r="RFI537" s="1"/>
      <c r="RFJ537" s="1"/>
      <c r="RFK537" s="1"/>
      <c r="RFL537" s="1"/>
      <c r="RFM537" s="1"/>
      <c r="RFN537" s="1"/>
      <c r="RFO537" s="1"/>
      <c r="RFP537" s="1"/>
      <c r="RFQ537" s="1"/>
      <c r="RFR537" s="1"/>
      <c r="RFS537" s="1"/>
      <c r="RFT537" s="1"/>
      <c r="RFU537" s="1"/>
      <c r="RFV537" s="1"/>
      <c r="RFW537" s="1"/>
      <c r="RFX537" s="1"/>
      <c r="RFY537" s="1"/>
      <c r="RFZ537" s="1"/>
      <c r="RGA537" s="1"/>
      <c r="RGB537" s="1"/>
      <c r="RGC537" s="1"/>
      <c r="RGD537" s="1"/>
      <c r="RGE537" s="1"/>
      <c r="RGF537" s="1"/>
      <c r="RGG537" s="1"/>
      <c r="RGH537" s="1"/>
      <c r="RGI537" s="1"/>
      <c r="RGJ537" s="1"/>
      <c r="RGK537" s="1"/>
      <c r="RGL537" s="1"/>
      <c r="RGM537" s="1"/>
      <c r="RGN537" s="1"/>
      <c r="RGO537" s="1"/>
      <c r="RGP537" s="1"/>
      <c r="RGQ537" s="1"/>
      <c r="RGR537" s="1"/>
      <c r="RGS537" s="1"/>
      <c r="RGT537" s="1"/>
      <c r="RGU537" s="1"/>
      <c r="RGV537" s="1"/>
      <c r="RGW537" s="1"/>
      <c r="RGX537" s="1"/>
      <c r="RGY537" s="1"/>
      <c r="RGZ537" s="1"/>
      <c r="RHA537" s="1"/>
      <c r="RHB537" s="1"/>
      <c r="RHC537" s="1"/>
      <c r="RHD537" s="1"/>
      <c r="RHE537" s="1"/>
      <c r="RHF537" s="1"/>
      <c r="RHG537" s="1"/>
      <c r="RHH537" s="1"/>
      <c r="RHI537" s="1"/>
      <c r="RHJ537" s="1"/>
      <c r="RHK537" s="1"/>
      <c r="RHL537" s="1"/>
      <c r="RHM537" s="1"/>
      <c r="RHN537" s="1"/>
      <c r="RHO537" s="1"/>
      <c r="RHP537" s="1"/>
      <c r="RHQ537" s="1"/>
      <c r="RHR537" s="1"/>
      <c r="RHS537" s="1"/>
      <c r="RHT537" s="1"/>
      <c r="RHU537" s="1"/>
      <c r="RHV537" s="1"/>
      <c r="RHW537" s="1"/>
      <c r="RHX537" s="1"/>
      <c r="RHY537" s="1"/>
      <c r="RHZ537" s="1"/>
      <c r="RIA537" s="1"/>
      <c r="RIB537" s="1"/>
      <c r="RIC537" s="1"/>
      <c r="RID537" s="1"/>
      <c r="RIE537" s="1"/>
      <c r="RIF537" s="1"/>
      <c r="RIG537" s="1"/>
      <c r="RIH537" s="1"/>
      <c r="RII537" s="1"/>
      <c r="RIJ537" s="1"/>
      <c r="RIK537" s="1"/>
      <c r="RIL537" s="1"/>
      <c r="RIM537" s="1"/>
      <c r="RIN537" s="1"/>
      <c r="RIO537" s="1"/>
      <c r="RIP537" s="1"/>
      <c r="RIQ537" s="1"/>
      <c r="RIR537" s="1"/>
      <c r="RIS537" s="1"/>
      <c r="RIT537" s="1"/>
      <c r="RIU537" s="1"/>
      <c r="RIV537" s="1"/>
      <c r="RIW537" s="1"/>
      <c r="RIX537" s="1"/>
      <c r="RIY537" s="1"/>
      <c r="RIZ537" s="1"/>
      <c r="RJA537" s="1"/>
      <c r="RJB537" s="1"/>
      <c r="RJC537" s="1"/>
      <c r="RJD537" s="1"/>
      <c r="RJE537" s="1"/>
      <c r="RJF537" s="1"/>
      <c r="RJG537" s="1"/>
      <c r="RJH537" s="1"/>
      <c r="RJI537" s="1"/>
      <c r="RJJ537" s="1"/>
      <c r="RJK537" s="1"/>
      <c r="RJL537" s="1"/>
      <c r="RJM537" s="1"/>
      <c r="RJN537" s="1"/>
      <c r="RJO537" s="1"/>
      <c r="RJP537" s="1"/>
      <c r="RJQ537" s="1"/>
      <c r="RJR537" s="1"/>
      <c r="RJS537" s="1"/>
      <c r="RJT537" s="1"/>
      <c r="RJU537" s="1"/>
      <c r="RJV537" s="1"/>
      <c r="RJW537" s="1"/>
      <c r="RJX537" s="1"/>
      <c r="RJY537" s="1"/>
      <c r="RJZ537" s="1"/>
      <c r="RKA537" s="1"/>
      <c r="RKB537" s="1"/>
      <c r="RKC537" s="1"/>
      <c r="RKD537" s="1"/>
      <c r="RKE537" s="1"/>
      <c r="RKF537" s="1"/>
      <c r="RKG537" s="1"/>
      <c r="RKH537" s="1"/>
      <c r="RKI537" s="1"/>
      <c r="RKJ537" s="1"/>
      <c r="RKK537" s="1"/>
      <c r="RKL537" s="1"/>
      <c r="RKM537" s="1"/>
      <c r="RKN537" s="1"/>
      <c r="RKO537" s="1"/>
      <c r="RKP537" s="1"/>
      <c r="RKQ537" s="1"/>
      <c r="RKR537" s="1"/>
      <c r="RKS537" s="1"/>
      <c r="RKT537" s="1"/>
      <c r="RKU537" s="1"/>
      <c r="RKV537" s="1"/>
      <c r="RKW537" s="1"/>
      <c r="RKX537" s="1"/>
      <c r="RKY537" s="1"/>
      <c r="RKZ537" s="1"/>
      <c r="RLA537" s="1"/>
      <c r="RLB537" s="1"/>
      <c r="RLC537" s="1"/>
      <c r="RLD537" s="1"/>
      <c r="RLE537" s="1"/>
      <c r="RLF537" s="1"/>
      <c r="RLG537" s="1"/>
      <c r="RLH537" s="1"/>
      <c r="RLI537" s="1"/>
      <c r="RLJ537" s="1"/>
      <c r="RLK537" s="1"/>
      <c r="RLL537" s="1"/>
      <c r="RLM537" s="1"/>
      <c r="RLN537" s="1"/>
      <c r="RLO537" s="1"/>
      <c r="RLP537" s="1"/>
      <c r="RLQ537" s="1"/>
      <c r="RLR537" s="1"/>
      <c r="RLS537" s="1"/>
      <c r="RLT537" s="1"/>
      <c r="RLU537" s="1"/>
      <c r="RLV537" s="1"/>
      <c r="RLW537" s="1"/>
      <c r="RLX537" s="1"/>
      <c r="RLY537" s="1"/>
      <c r="RLZ537" s="1"/>
      <c r="RMA537" s="1"/>
      <c r="RMB537" s="1"/>
      <c r="RMC537" s="1"/>
      <c r="RMD537" s="1"/>
      <c r="RME537" s="1"/>
      <c r="RMF537" s="1"/>
      <c r="RMG537" s="1"/>
      <c r="RMH537" s="1"/>
      <c r="RMI537" s="1"/>
      <c r="RMJ537" s="1"/>
      <c r="RMK537" s="1"/>
      <c r="RML537" s="1"/>
      <c r="RMM537" s="1"/>
      <c r="RMN537" s="1"/>
      <c r="RMO537" s="1"/>
      <c r="RMP537" s="1"/>
      <c r="RMQ537" s="1"/>
      <c r="RMR537" s="1"/>
      <c r="RMS537" s="1"/>
      <c r="RMT537" s="1"/>
      <c r="RMU537" s="1"/>
      <c r="RMV537" s="1"/>
      <c r="RMW537" s="1"/>
      <c r="RMX537" s="1"/>
      <c r="RMY537" s="1"/>
      <c r="RMZ537" s="1"/>
      <c r="RNA537" s="1"/>
      <c r="RNB537" s="1"/>
      <c r="RNC537" s="1"/>
      <c r="RND537" s="1"/>
      <c r="RNE537" s="1"/>
      <c r="RNF537" s="1"/>
      <c r="RNG537" s="1"/>
      <c r="RNH537" s="1"/>
      <c r="RNI537" s="1"/>
      <c r="RNJ537" s="1"/>
      <c r="RNK537" s="1"/>
      <c r="RNL537" s="1"/>
      <c r="RNM537" s="1"/>
      <c r="RNN537" s="1"/>
      <c r="RNO537" s="1"/>
      <c r="RNP537" s="1"/>
      <c r="RNQ537" s="1"/>
      <c r="RNR537" s="1"/>
      <c r="RNS537" s="1"/>
      <c r="RNT537" s="1"/>
      <c r="RNU537" s="1"/>
      <c r="RNV537" s="1"/>
      <c r="RNW537" s="1"/>
      <c r="RNX537" s="1"/>
      <c r="RNY537" s="1"/>
      <c r="RNZ537" s="1"/>
      <c r="ROA537" s="1"/>
      <c r="ROB537" s="1"/>
      <c r="ROC537" s="1"/>
      <c r="ROD537" s="1"/>
      <c r="ROE537" s="1"/>
      <c r="ROF537" s="1"/>
      <c r="ROG537" s="1"/>
      <c r="ROH537" s="1"/>
      <c r="ROI537" s="1"/>
      <c r="ROJ537" s="1"/>
      <c r="ROK537" s="1"/>
      <c r="ROL537" s="1"/>
      <c r="ROM537" s="1"/>
      <c r="RON537" s="1"/>
      <c r="ROO537" s="1"/>
      <c r="ROP537" s="1"/>
      <c r="ROQ537" s="1"/>
      <c r="ROR537" s="1"/>
      <c r="ROS537" s="1"/>
      <c r="ROT537" s="1"/>
      <c r="ROU537" s="1"/>
      <c r="ROV537" s="1"/>
      <c r="ROW537" s="1"/>
      <c r="ROX537" s="1"/>
      <c r="ROY537" s="1"/>
      <c r="ROZ537" s="1"/>
      <c r="RPA537" s="1"/>
      <c r="RPB537" s="1"/>
      <c r="RPC537" s="1"/>
      <c r="RPD537" s="1"/>
      <c r="RPE537" s="1"/>
      <c r="RPF537" s="1"/>
      <c r="RPG537" s="1"/>
      <c r="RPH537" s="1"/>
      <c r="RPI537" s="1"/>
      <c r="RPJ537" s="1"/>
      <c r="RPK537" s="1"/>
      <c r="RPL537" s="1"/>
      <c r="RPM537" s="1"/>
      <c r="RPN537" s="1"/>
      <c r="RPO537" s="1"/>
      <c r="RPP537" s="1"/>
      <c r="RPQ537" s="1"/>
      <c r="RPR537" s="1"/>
      <c r="RPS537" s="1"/>
      <c r="RPT537" s="1"/>
      <c r="RPU537" s="1"/>
      <c r="RPV537" s="1"/>
      <c r="RPW537" s="1"/>
      <c r="RPX537" s="1"/>
      <c r="RPY537" s="1"/>
      <c r="RPZ537" s="1"/>
      <c r="RQA537" s="1"/>
      <c r="RQB537" s="1"/>
      <c r="RQC537" s="1"/>
      <c r="RQD537" s="1"/>
      <c r="RQE537" s="1"/>
      <c r="RQF537" s="1"/>
      <c r="RQG537" s="1"/>
      <c r="RQH537" s="1"/>
      <c r="RQI537" s="1"/>
      <c r="RQJ537" s="1"/>
      <c r="RQK537" s="1"/>
      <c r="RQL537" s="1"/>
      <c r="RQM537" s="1"/>
      <c r="RQN537" s="1"/>
      <c r="RQO537" s="1"/>
      <c r="RQP537" s="1"/>
      <c r="RQQ537" s="1"/>
      <c r="RQR537" s="1"/>
      <c r="RQS537" s="1"/>
      <c r="RQT537" s="1"/>
      <c r="RQU537" s="1"/>
      <c r="RQV537" s="1"/>
      <c r="RQW537" s="1"/>
      <c r="RQX537" s="1"/>
      <c r="RQY537" s="1"/>
      <c r="RQZ537" s="1"/>
      <c r="RRA537" s="1"/>
      <c r="RRB537" s="1"/>
      <c r="RRC537" s="1"/>
      <c r="RRD537" s="1"/>
      <c r="RRE537" s="1"/>
      <c r="RRF537" s="1"/>
      <c r="RRG537" s="1"/>
      <c r="RRH537" s="1"/>
      <c r="RRI537" s="1"/>
      <c r="RRJ537" s="1"/>
      <c r="RRK537" s="1"/>
      <c r="RRL537" s="1"/>
      <c r="RRM537" s="1"/>
      <c r="RRN537" s="1"/>
      <c r="RRO537" s="1"/>
      <c r="RRP537" s="1"/>
      <c r="RRQ537" s="1"/>
      <c r="RRR537" s="1"/>
      <c r="RRS537" s="1"/>
      <c r="RRT537" s="1"/>
      <c r="RRU537" s="1"/>
      <c r="RRV537" s="1"/>
      <c r="RRW537" s="1"/>
      <c r="RRX537" s="1"/>
      <c r="RRY537" s="1"/>
      <c r="RRZ537" s="1"/>
      <c r="RSA537" s="1"/>
      <c r="RSB537" s="1"/>
      <c r="RSC537" s="1"/>
      <c r="RSD537" s="1"/>
      <c r="RSE537" s="1"/>
      <c r="RSF537" s="1"/>
      <c r="RSG537" s="1"/>
      <c r="RSH537" s="1"/>
      <c r="RSI537" s="1"/>
      <c r="RSJ537" s="1"/>
      <c r="RSK537" s="1"/>
      <c r="RSL537" s="1"/>
      <c r="RSM537" s="1"/>
      <c r="RSN537" s="1"/>
      <c r="RSO537" s="1"/>
      <c r="RSP537" s="1"/>
      <c r="RSQ537" s="1"/>
      <c r="RSR537" s="1"/>
      <c r="RSS537" s="1"/>
      <c r="RST537" s="1"/>
      <c r="RSU537" s="1"/>
      <c r="RSV537" s="1"/>
      <c r="RSW537" s="1"/>
      <c r="RSX537" s="1"/>
      <c r="RSY537" s="1"/>
      <c r="RSZ537" s="1"/>
      <c r="RTA537" s="1"/>
      <c r="RTB537" s="1"/>
      <c r="RTC537" s="1"/>
      <c r="RTD537" s="1"/>
      <c r="RTE537" s="1"/>
      <c r="RTF537" s="1"/>
      <c r="RTG537" s="1"/>
      <c r="RTH537" s="1"/>
      <c r="RTI537" s="1"/>
      <c r="RTJ537" s="1"/>
      <c r="RTK537" s="1"/>
      <c r="RTL537" s="1"/>
      <c r="RTM537" s="1"/>
      <c r="RTN537" s="1"/>
      <c r="RTO537" s="1"/>
      <c r="RTP537" s="1"/>
      <c r="RTQ537" s="1"/>
      <c r="RTR537" s="1"/>
      <c r="RTS537" s="1"/>
      <c r="RTT537" s="1"/>
      <c r="RTU537" s="1"/>
      <c r="RTV537" s="1"/>
      <c r="RTW537" s="1"/>
      <c r="RTX537" s="1"/>
      <c r="RTY537" s="1"/>
      <c r="RTZ537" s="1"/>
      <c r="RUA537" s="1"/>
      <c r="RUB537" s="1"/>
      <c r="RUC537" s="1"/>
      <c r="RUD537" s="1"/>
      <c r="RUE537" s="1"/>
      <c r="RUF537" s="1"/>
      <c r="RUG537" s="1"/>
      <c r="RUH537" s="1"/>
      <c r="RUI537" s="1"/>
      <c r="RUJ537" s="1"/>
      <c r="RUK537" s="1"/>
      <c r="RUL537" s="1"/>
      <c r="RUM537" s="1"/>
      <c r="RUN537" s="1"/>
      <c r="RUO537" s="1"/>
      <c r="RUP537" s="1"/>
      <c r="RUQ537" s="1"/>
      <c r="RUR537" s="1"/>
      <c r="RUS537" s="1"/>
      <c r="RUT537" s="1"/>
      <c r="RUU537" s="1"/>
      <c r="RUV537" s="1"/>
      <c r="RUW537" s="1"/>
      <c r="RUX537" s="1"/>
      <c r="RUY537" s="1"/>
      <c r="RUZ537" s="1"/>
      <c r="RVA537" s="1"/>
      <c r="RVB537" s="1"/>
      <c r="RVC537" s="1"/>
      <c r="RVD537" s="1"/>
      <c r="RVE537" s="1"/>
      <c r="RVF537" s="1"/>
      <c r="RVG537" s="1"/>
      <c r="RVH537" s="1"/>
      <c r="RVI537" s="1"/>
      <c r="RVJ537" s="1"/>
      <c r="RVK537" s="1"/>
      <c r="RVL537" s="1"/>
      <c r="RVM537" s="1"/>
      <c r="RVN537" s="1"/>
      <c r="RVO537" s="1"/>
      <c r="RVP537" s="1"/>
      <c r="RVQ537" s="1"/>
      <c r="RVR537" s="1"/>
      <c r="RVS537" s="1"/>
      <c r="RVT537" s="1"/>
      <c r="RVU537" s="1"/>
      <c r="RVV537" s="1"/>
      <c r="RVW537" s="1"/>
      <c r="RVX537" s="1"/>
      <c r="RVY537" s="1"/>
      <c r="RVZ537" s="1"/>
      <c r="RWA537" s="1"/>
      <c r="RWB537" s="1"/>
      <c r="RWC537" s="1"/>
      <c r="RWD537" s="1"/>
      <c r="RWE537" s="1"/>
      <c r="RWF537" s="1"/>
      <c r="RWG537" s="1"/>
      <c r="RWH537" s="1"/>
      <c r="RWI537" s="1"/>
      <c r="RWJ537" s="1"/>
      <c r="RWK537" s="1"/>
      <c r="RWL537" s="1"/>
      <c r="RWM537" s="1"/>
      <c r="RWN537" s="1"/>
      <c r="RWO537" s="1"/>
      <c r="RWP537" s="1"/>
      <c r="RWQ537" s="1"/>
      <c r="RWR537" s="1"/>
      <c r="RWS537" s="1"/>
      <c r="RWT537" s="1"/>
      <c r="RWU537" s="1"/>
      <c r="RWV537" s="1"/>
      <c r="RWW537" s="1"/>
      <c r="RWX537" s="1"/>
      <c r="RWY537" s="1"/>
      <c r="RWZ537" s="1"/>
      <c r="RXA537" s="1"/>
      <c r="RXB537" s="1"/>
      <c r="RXC537" s="1"/>
      <c r="RXD537" s="1"/>
      <c r="RXE537" s="1"/>
      <c r="RXF537" s="1"/>
      <c r="RXG537" s="1"/>
      <c r="RXH537" s="1"/>
      <c r="RXI537" s="1"/>
      <c r="RXJ537" s="1"/>
      <c r="RXK537" s="1"/>
      <c r="RXL537" s="1"/>
      <c r="RXM537" s="1"/>
      <c r="RXN537" s="1"/>
      <c r="RXO537" s="1"/>
      <c r="RXP537" s="1"/>
      <c r="RXQ537" s="1"/>
      <c r="RXR537" s="1"/>
      <c r="RXS537" s="1"/>
      <c r="RXT537" s="1"/>
      <c r="RXU537" s="1"/>
      <c r="RXV537" s="1"/>
      <c r="RXW537" s="1"/>
      <c r="RXX537" s="1"/>
      <c r="RXY537" s="1"/>
      <c r="RXZ537" s="1"/>
      <c r="RYA537" s="1"/>
      <c r="RYB537" s="1"/>
      <c r="RYC537" s="1"/>
      <c r="RYD537" s="1"/>
      <c r="RYE537" s="1"/>
      <c r="RYF537" s="1"/>
      <c r="RYG537" s="1"/>
      <c r="RYH537" s="1"/>
      <c r="RYI537" s="1"/>
      <c r="RYJ537" s="1"/>
      <c r="RYK537" s="1"/>
      <c r="RYL537" s="1"/>
      <c r="RYM537" s="1"/>
      <c r="RYN537" s="1"/>
      <c r="RYO537" s="1"/>
      <c r="RYP537" s="1"/>
      <c r="RYQ537" s="1"/>
      <c r="RYR537" s="1"/>
      <c r="RYS537" s="1"/>
      <c r="RYT537" s="1"/>
      <c r="RYU537" s="1"/>
      <c r="RYV537" s="1"/>
      <c r="RYW537" s="1"/>
      <c r="RYX537" s="1"/>
      <c r="RYY537" s="1"/>
      <c r="RYZ537" s="1"/>
      <c r="RZA537" s="1"/>
      <c r="RZB537" s="1"/>
      <c r="RZC537" s="1"/>
      <c r="RZD537" s="1"/>
      <c r="RZE537" s="1"/>
      <c r="RZF537" s="1"/>
      <c r="RZG537" s="1"/>
      <c r="RZH537" s="1"/>
      <c r="RZI537" s="1"/>
      <c r="RZJ537" s="1"/>
      <c r="RZK537" s="1"/>
      <c r="RZL537" s="1"/>
      <c r="RZM537" s="1"/>
      <c r="RZN537" s="1"/>
      <c r="RZO537" s="1"/>
      <c r="RZP537" s="1"/>
      <c r="RZQ537" s="1"/>
      <c r="RZR537" s="1"/>
      <c r="RZS537" s="1"/>
      <c r="RZT537" s="1"/>
      <c r="RZU537" s="1"/>
      <c r="RZV537" s="1"/>
      <c r="RZW537" s="1"/>
      <c r="RZX537" s="1"/>
      <c r="RZY537" s="1"/>
      <c r="RZZ537" s="1"/>
      <c r="SAA537" s="1"/>
      <c r="SAB537" s="1"/>
      <c r="SAC537" s="1"/>
      <c r="SAD537" s="1"/>
      <c r="SAE537" s="1"/>
      <c r="SAF537" s="1"/>
      <c r="SAG537" s="1"/>
      <c r="SAH537" s="1"/>
      <c r="SAI537" s="1"/>
      <c r="SAJ537" s="1"/>
      <c r="SAK537" s="1"/>
      <c r="SAL537" s="1"/>
      <c r="SAM537" s="1"/>
      <c r="SAN537" s="1"/>
      <c r="SAO537" s="1"/>
      <c r="SAP537" s="1"/>
      <c r="SAQ537" s="1"/>
      <c r="SAR537" s="1"/>
      <c r="SAS537" s="1"/>
      <c r="SAT537" s="1"/>
      <c r="SAU537" s="1"/>
      <c r="SAV537" s="1"/>
      <c r="SAW537" s="1"/>
      <c r="SAX537" s="1"/>
      <c r="SAY537" s="1"/>
      <c r="SAZ537" s="1"/>
      <c r="SBA537" s="1"/>
      <c r="SBB537" s="1"/>
      <c r="SBC537" s="1"/>
      <c r="SBD537" s="1"/>
      <c r="SBE537" s="1"/>
      <c r="SBF537" s="1"/>
      <c r="SBG537" s="1"/>
      <c r="SBH537" s="1"/>
      <c r="SBI537" s="1"/>
      <c r="SBJ537" s="1"/>
      <c r="SBK537" s="1"/>
      <c r="SBL537" s="1"/>
      <c r="SBM537" s="1"/>
      <c r="SBN537" s="1"/>
      <c r="SBO537" s="1"/>
      <c r="SBP537" s="1"/>
      <c r="SBQ537" s="1"/>
      <c r="SBR537" s="1"/>
      <c r="SBS537" s="1"/>
      <c r="SBT537" s="1"/>
      <c r="SBU537" s="1"/>
      <c r="SBV537" s="1"/>
      <c r="SBW537" s="1"/>
      <c r="SBX537" s="1"/>
      <c r="SBY537" s="1"/>
      <c r="SBZ537" s="1"/>
      <c r="SCA537" s="1"/>
      <c r="SCB537" s="1"/>
      <c r="SCC537" s="1"/>
      <c r="SCD537" s="1"/>
      <c r="SCE537" s="1"/>
      <c r="SCF537" s="1"/>
      <c r="SCG537" s="1"/>
      <c r="SCH537" s="1"/>
      <c r="SCI537" s="1"/>
      <c r="SCJ537" s="1"/>
      <c r="SCK537" s="1"/>
      <c r="SCL537" s="1"/>
      <c r="SCM537" s="1"/>
      <c r="SCN537" s="1"/>
      <c r="SCO537" s="1"/>
      <c r="SCP537" s="1"/>
      <c r="SCQ537" s="1"/>
      <c r="SCR537" s="1"/>
      <c r="SCS537" s="1"/>
      <c r="SCT537" s="1"/>
      <c r="SCU537" s="1"/>
      <c r="SCV537" s="1"/>
      <c r="SCW537" s="1"/>
      <c r="SCX537" s="1"/>
      <c r="SCY537" s="1"/>
      <c r="SCZ537" s="1"/>
      <c r="SDA537" s="1"/>
      <c r="SDB537" s="1"/>
      <c r="SDC537" s="1"/>
      <c r="SDD537" s="1"/>
      <c r="SDE537" s="1"/>
      <c r="SDF537" s="1"/>
      <c r="SDG537" s="1"/>
      <c r="SDH537" s="1"/>
      <c r="SDI537" s="1"/>
      <c r="SDJ537" s="1"/>
      <c r="SDK537" s="1"/>
      <c r="SDL537" s="1"/>
      <c r="SDM537" s="1"/>
      <c r="SDN537" s="1"/>
      <c r="SDO537" s="1"/>
      <c r="SDP537" s="1"/>
      <c r="SDQ537" s="1"/>
      <c r="SDR537" s="1"/>
      <c r="SDS537" s="1"/>
      <c r="SDT537" s="1"/>
      <c r="SDU537" s="1"/>
      <c r="SDV537" s="1"/>
      <c r="SDW537" s="1"/>
      <c r="SDX537" s="1"/>
      <c r="SDY537" s="1"/>
      <c r="SDZ537" s="1"/>
      <c r="SEA537" s="1"/>
      <c r="SEB537" s="1"/>
      <c r="SEC537" s="1"/>
      <c r="SED537" s="1"/>
      <c r="SEE537" s="1"/>
      <c r="SEF537" s="1"/>
      <c r="SEG537" s="1"/>
      <c r="SEH537" s="1"/>
      <c r="SEI537" s="1"/>
      <c r="SEJ537" s="1"/>
      <c r="SEK537" s="1"/>
      <c r="SEL537" s="1"/>
      <c r="SEM537" s="1"/>
      <c r="SEN537" s="1"/>
      <c r="SEO537" s="1"/>
      <c r="SEP537" s="1"/>
      <c r="SEQ537" s="1"/>
      <c r="SER537" s="1"/>
      <c r="SES537" s="1"/>
      <c r="SET537" s="1"/>
      <c r="SEU537" s="1"/>
      <c r="SEV537" s="1"/>
      <c r="SEW537" s="1"/>
      <c r="SEX537" s="1"/>
      <c r="SEY537" s="1"/>
      <c r="SEZ537" s="1"/>
      <c r="SFA537" s="1"/>
      <c r="SFB537" s="1"/>
      <c r="SFC537" s="1"/>
      <c r="SFD537" s="1"/>
      <c r="SFE537" s="1"/>
      <c r="SFF537" s="1"/>
      <c r="SFG537" s="1"/>
      <c r="SFH537" s="1"/>
      <c r="SFI537" s="1"/>
      <c r="SFJ537" s="1"/>
      <c r="SFK537" s="1"/>
      <c r="SFL537" s="1"/>
      <c r="SFM537" s="1"/>
      <c r="SFN537" s="1"/>
      <c r="SFO537" s="1"/>
      <c r="SFP537" s="1"/>
      <c r="SFQ537" s="1"/>
      <c r="SFR537" s="1"/>
      <c r="SFS537" s="1"/>
      <c r="SFT537" s="1"/>
      <c r="SFU537" s="1"/>
      <c r="SFV537" s="1"/>
      <c r="SFW537" s="1"/>
      <c r="SFX537" s="1"/>
      <c r="SFY537" s="1"/>
      <c r="SFZ537" s="1"/>
      <c r="SGA537" s="1"/>
      <c r="SGB537" s="1"/>
      <c r="SGC537" s="1"/>
      <c r="SGD537" s="1"/>
      <c r="SGE537" s="1"/>
      <c r="SGF537" s="1"/>
      <c r="SGG537" s="1"/>
      <c r="SGH537" s="1"/>
      <c r="SGI537" s="1"/>
      <c r="SGJ537" s="1"/>
      <c r="SGK537" s="1"/>
      <c r="SGL537" s="1"/>
      <c r="SGM537" s="1"/>
      <c r="SGN537" s="1"/>
      <c r="SGO537" s="1"/>
      <c r="SGP537" s="1"/>
      <c r="SGQ537" s="1"/>
      <c r="SGR537" s="1"/>
      <c r="SGS537" s="1"/>
      <c r="SGT537" s="1"/>
      <c r="SGU537" s="1"/>
      <c r="SGV537" s="1"/>
      <c r="SGW537" s="1"/>
      <c r="SGX537" s="1"/>
      <c r="SGY537" s="1"/>
      <c r="SGZ537" s="1"/>
      <c r="SHA537" s="1"/>
      <c r="SHB537" s="1"/>
      <c r="SHC537" s="1"/>
      <c r="SHD537" s="1"/>
      <c r="SHE537" s="1"/>
      <c r="SHF537" s="1"/>
      <c r="SHG537" s="1"/>
      <c r="SHH537" s="1"/>
      <c r="SHI537" s="1"/>
      <c r="SHJ537" s="1"/>
      <c r="SHK537" s="1"/>
      <c r="SHL537" s="1"/>
      <c r="SHM537" s="1"/>
      <c r="SHN537" s="1"/>
      <c r="SHO537" s="1"/>
      <c r="SHP537" s="1"/>
      <c r="SHQ537" s="1"/>
      <c r="SHR537" s="1"/>
      <c r="SHS537" s="1"/>
      <c r="SHT537" s="1"/>
      <c r="SHU537" s="1"/>
      <c r="SHV537" s="1"/>
      <c r="SHW537" s="1"/>
      <c r="SHX537" s="1"/>
      <c r="SHY537" s="1"/>
      <c r="SHZ537" s="1"/>
      <c r="SIA537" s="1"/>
      <c r="SIB537" s="1"/>
      <c r="SIC537" s="1"/>
      <c r="SID537" s="1"/>
      <c r="SIE537" s="1"/>
      <c r="SIF537" s="1"/>
      <c r="SIG537" s="1"/>
      <c r="SIH537" s="1"/>
      <c r="SII537" s="1"/>
      <c r="SIJ537" s="1"/>
      <c r="SIK537" s="1"/>
      <c r="SIL537" s="1"/>
      <c r="SIM537" s="1"/>
      <c r="SIN537" s="1"/>
      <c r="SIO537" s="1"/>
      <c r="SIP537" s="1"/>
      <c r="SIQ537" s="1"/>
      <c r="SIR537" s="1"/>
      <c r="SIS537" s="1"/>
      <c r="SIT537" s="1"/>
      <c r="SIU537" s="1"/>
      <c r="SIV537" s="1"/>
      <c r="SIW537" s="1"/>
      <c r="SIX537" s="1"/>
      <c r="SIY537" s="1"/>
      <c r="SIZ537" s="1"/>
      <c r="SJA537" s="1"/>
      <c r="SJB537" s="1"/>
      <c r="SJC537" s="1"/>
      <c r="SJD537" s="1"/>
      <c r="SJE537" s="1"/>
      <c r="SJF537" s="1"/>
      <c r="SJG537" s="1"/>
      <c r="SJH537" s="1"/>
      <c r="SJI537" s="1"/>
      <c r="SJJ537" s="1"/>
      <c r="SJK537" s="1"/>
      <c r="SJL537" s="1"/>
      <c r="SJM537" s="1"/>
      <c r="SJN537" s="1"/>
      <c r="SJO537" s="1"/>
      <c r="SJP537" s="1"/>
      <c r="SJQ537" s="1"/>
      <c r="SJR537" s="1"/>
      <c r="SJS537" s="1"/>
      <c r="SJT537" s="1"/>
      <c r="SJU537" s="1"/>
      <c r="SJV537" s="1"/>
      <c r="SJW537" s="1"/>
      <c r="SJX537" s="1"/>
      <c r="SJY537" s="1"/>
      <c r="SJZ537" s="1"/>
      <c r="SKA537" s="1"/>
      <c r="SKB537" s="1"/>
      <c r="SKC537" s="1"/>
      <c r="SKD537" s="1"/>
      <c r="SKE537" s="1"/>
      <c r="SKF537" s="1"/>
      <c r="SKG537" s="1"/>
      <c r="SKH537" s="1"/>
      <c r="SKI537" s="1"/>
      <c r="SKJ537" s="1"/>
      <c r="SKK537" s="1"/>
      <c r="SKL537" s="1"/>
      <c r="SKM537" s="1"/>
      <c r="SKN537" s="1"/>
      <c r="SKO537" s="1"/>
      <c r="SKP537" s="1"/>
      <c r="SKQ537" s="1"/>
      <c r="SKR537" s="1"/>
      <c r="SKS537" s="1"/>
      <c r="SKT537" s="1"/>
      <c r="SKU537" s="1"/>
      <c r="SKV537" s="1"/>
      <c r="SKW537" s="1"/>
      <c r="SKX537" s="1"/>
      <c r="SKY537" s="1"/>
      <c r="SKZ537" s="1"/>
      <c r="SLA537" s="1"/>
      <c r="SLB537" s="1"/>
      <c r="SLC537" s="1"/>
      <c r="SLD537" s="1"/>
      <c r="SLE537" s="1"/>
      <c r="SLF537" s="1"/>
      <c r="SLG537" s="1"/>
      <c r="SLH537" s="1"/>
      <c r="SLI537" s="1"/>
      <c r="SLJ537" s="1"/>
      <c r="SLK537" s="1"/>
      <c r="SLL537" s="1"/>
      <c r="SLM537" s="1"/>
      <c r="SLN537" s="1"/>
      <c r="SLO537" s="1"/>
      <c r="SLP537" s="1"/>
      <c r="SLQ537" s="1"/>
      <c r="SLR537" s="1"/>
      <c r="SLS537" s="1"/>
      <c r="SLT537" s="1"/>
      <c r="SLU537" s="1"/>
      <c r="SLV537" s="1"/>
      <c r="SLW537" s="1"/>
      <c r="SLX537" s="1"/>
      <c r="SLY537" s="1"/>
      <c r="SLZ537" s="1"/>
      <c r="SMA537" s="1"/>
      <c r="SMB537" s="1"/>
      <c r="SMC537" s="1"/>
      <c r="SMD537" s="1"/>
      <c r="SME537" s="1"/>
      <c r="SMF537" s="1"/>
      <c r="SMG537" s="1"/>
      <c r="SMH537" s="1"/>
      <c r="SMI537" s="1"/>
      <c r="SMJ537" s="1"/>
      <c r="SMK537" s="1"/>
      <c r="SML537" s="1"/>
      <c r="SMM537" s="1"/>
      <c r="SMN537" s="1"/>
      <c r="SMO537" s="1"/>
      <c r="SMP537" s="1"/>
      <c r="SMQ537" s="1"/>
      <c r="SMR537" s="1"/>
      <c r="SMS537" s="1"/>
      <c r="SMT537" s="1"/>
      <c r="SMU537" s="1"/>
      <c r="SMV537" s="1"/>
      <c r="SMW537" s="1"/>
      <c r="SMX537" s="1"/>
      <c r="SMY537" s="1"/>
      <c r="SMZ537" s="1"/>
      <c r="SNA537" s="1"/>
      <c r="SNB537" s="1"/>
      <c r="SNC537" s="1"/>
      <c r="SND537" s="1"/>
      <c r="SNE537" s="1"/>
      <c r="SNF537" s="1"/>
      <c r="SNG537" s="1"/>
      <c r="SNH537" s="1"/>
      <c r="SNI537" s="1"/>
      <c r="SNJ537" s="1"/>
      <c r="SNK537" s="1"/>
      <c r="SNL537" s="1"/>
      <c r="SNM537" s="1"/>
      <c r="SNN537" s="1"/>
      <c r="SNO537" s="1"/>
      <c r="SNP537" s="1"/>
      <c r="SNQ537" s="1"/>
      <c r="SNR537" s="1"/>
      <c r="SNS537" s="1"/>
      <c r="SNT537" s="1"/>
      <c r="SNU537" s="1"/>
      <c r="SNV537" s="1"/>
      <c r="SNW537" s="1"/>
      <c r="SNX537" s="1"/>
      <c r="SNY537" s="1"/>
      <c r="SNZ537" s="1"/>
      <c r="SOA537" s="1"/>
      <c r="SOB537" s="1"/>
      <c r="SOC537" s="1"/>
      <c r="SOD537" s="1"/>
      <c r="SOE537" s="1"/>
      <c r="SOF537" s="1"/>
      <c r="SOG537" s="1"/>
      <c r="SOH537" s="1"/>
      <c r="SOI537" s="1"/>
      <c r="SOJ537" s="1"/>
      <c r="SOK537" s="1"/>
      <c r="SOL537" s="1"/>
      <c r="SOM537" s="1"/>
      <c r="SON537" s="1"/>
      <c r="SOO537" s="1"/>
      <c r="SOP537" s="1"/>
      <c r="SOQ537" s="1"/>
      <c r="SOR537" s="1"/>
      <c r="SOS537" s="1"/>
      <c r="SOT537" s="1"/>
      <c r="SOU537" s="1"/>
      <c r="SOV537" s="1"/>
      <c r="SOW537" s="1"/>
      <c r="SOX537" s="1"/>
      <c r="SOY537" s="1"/>
      <c r="SOZ537" s="1"/>
      <c r="SPA537" s="1"/>
      <c r="SPB537" s="1"/>
      <c r="SPC537" s="1"/>
      <c r="SPD537" s="1"/>
      <c r="SPE537" s="1"/>
      <c r="SPF537" s="1"/>
      <c r="SPG537" s="1"/>
      <c r="SPH537" s="1"/>
      <c r="SPI537" s="1"/>
      <c r="SPJ537" s="1"/>
      <c r="SPK537" s="1"/>
      <c r="SPL537" s="1"/>
      <c r="SPM537" s="1"/>
      <c r="SPN537" s="1"/>
      <c r="SPO537" s="1"/>
      <c r="SPP537" s="1"/>
      <c r="SPQ537" s="1"/>
      <c r="SPR537" s="1"/>
      <c r="SPS537" s="1"/>
      <c r="SPT537" s="1"/>
      <c r="SPU537" s="1"/>
      <c r="SPV537" s="1"/>
      <c r="SPW537" s="1"/>
      <c r="SPX537" s="1"/>
      <c r="SPY537" s="1"/>
      <c r="SPZ537" s="1"/>
      <c r="SQA537" s="1"/>
      <c r="SQB537" s="1"/>
      <c r="SQC537" s="1"/>
      <c r="SQD537" s="1"/>
      <c r="SQE537" s="1"/>
      <c r="SQF537" s="1"/>
      <c r="SQG537" s="1"/>
      <c r="SQH537" s="1"/>
      <c r="SQI537" s="1"/>
      <c r="SQJ537" s="1"/>
      <c r="SQK537" s="1"/>
      <c r="SQL537" s="1"/>
      <c r="SQM537" s="1"/>
      <c r="SQN537" s="1"/>
      <c r="SQO537" s="1"/>
      <c r="SQP537" s="1"/>
      <c r="SQQ537" s="1"/>
      <c r="SQR537" s="1"/>
      <c r="SQS537" s="1"/>
      <c r="SQT537" s="1"/>
      <c r="SQU537" s="1"/>
      <c r="SQV537" s="1"/>
      <c r="SQW537" s="1"/>
      <c r="SQX537" s="1"/>
      <c r="SQY537" s="1"/>
      <c r="SQZ537" s="1"/>
      <c r="SRA537" s="1"/>
      <c r="SRB537" s="1"/>
      <c r="SRC537" s="1"/>
      <c r="SRD537" s="1"/>
      <c r="SRE537" s="1"/>
      <c r="SRF537" s="1"/>
      <c r="SRG537" s="1"/>
      <c r="SRH537" s="1"/>
      <c r="SRI537" s="1"/>
      <c r="SRJ537" s="1"/>
      <c r="SRK537" s="1"/>
      <c r="SRL537" s="1"/>
      <c r="SRM537" s="1"/>
      <c r="SRN537" s="1"/>
      <c r="SRO537" s="1"/>
      <c r="SRP537" s="1"/>
      <c r="SRQ537" s="1"/>
      <c r="SRR537" s="1"/>
      <c r="SRS537" s="1"/>
      <c r="SRT537" s="1"/>
      <c r="SRU537" s="1"/>
      <c r="SRV537" s="1"/>
      <c r="SRW537" s="1"/>
      <c r="SRX537" s="1"/>
      <c r="SRY537" s="1"/>
      <c r="SRZ537" s="1"/>
      <c r="SSA537" s="1"/>
      <c r="SSB537" s="1"/>
      <c r="SSC537" s="1"/>
      <c r="SSD537" s="1"/>
      <c r="SSE537" s="1"/>
      <c r="SSF537" s="1"/>
      <c r="SSG537" s="1"/>
      <c r="SSH537" s="1"/>
      <c r="SSI537" s="1"/>
      <c r="SSJ537" s="1"/>
      <c r="SSK537" s="1"/>
      <c r="SSL537" s="1"/>
      <c r="SSM537" s="1"/>
      <c r="SSN537" s="1"/>
      <c r="SSO537" s="1"/>
      <c r="SSP537" s="1"/>
      <c r="SSQ537" s="1"/>
      <c r="SSR537" s="1"/>
      <c r="SSS537" s="1"/>
      <c r="SST537" s="1"/>
      <c r="SSU537" s="1"/>
      <c r="SSV537" s="1"/>
      <c r="SSW537" s="1"/>
      <c r="SSX537" s="1"/>
      <c r="SSY537" s="1"/>
      <c r="SSZ537" s="1"/>
      <c r="STA537" s="1"/>
      <c r="STB537" s="1"/>
      <c r="STC537" s="1"/>
      <c r="STD537" s="1"/>
      <c r="STE537" s="1"/>
      <c r="STF537" s="1"/>
      <c r="STG537" s="1"/>
      <c r="STH537" s="1"/>
      <c r="STI537" s="1"/>
      <c r="STJ537" s="1"/>
      <c r="STK537" s="1"/>
      <c r="STL537" s="1"/>
      <c r="STM537" s="1"/>
      <c r="STN537" s="1"/>
      <c r="STO537" s="1"/>
      <c r="STP537" s="1"/>
      <c r="STQ537" s="1"/>
      <c r="STR537" s="1"/>
      <c r="STS537" s="1"/>
      <c r="STT537" s="1"/>
      <c r="STU537" s="1"/>
      <c r="STV537" s="1"/>
      <c r="STW537" s="1"/>
      <c r="STX537" s="1"/>
      <c r="STY537" s="1"/>
      <c r="STZ537" s="1"/>
      <c r="SUA537" s="1"/>
      <c r="SUB537" s="1"/>
      <c r="SUC537" s="1"/>
      <c r="SUD537" s="1"/>
      <c r="SUE537" s="1"/>
      <c r="SUF537" s="1"/>
      <c r="SUG537" s="1"/>
      <c r="SUH537" s="1"/>
      <c r="SUI537" s="1"/>
      <c r="SUJ537" s="1"/>
      <c r="SUK537" s="1"/>
      <c r="SUL537" s="1"/>
      <c r="SUM537" s="1"/>
      <c r="SUN537" s="1"/>
      <c r="SUO537" s="1"/>
      <c r="SUP537" s="1"/>
      <c r="SUQ537" s="1"/>
      <c r="SUR537" s="1"/>
      <c r="SUS537" s="1"/>
      <c r="SUT537" s="1"/>
      <c r="SUU537" s="1"/>
      <c r="SUV537" s="1"/>
      <c r="SUW537" s="1"/>
      <c r="SUX537" s="1"/>
      <c r="SUY537" s="1"/>
      <c r="SUZ537" s="1"/>
      <c r="SVA537" s="1"/>
      <c r="SVB537" s="1"/>
      <c r="SVC537" s="1"/>
      <c r="SVD537" s="1"/>
      <c r="SVE537" s="1"/>
      <c r="SVF537" s="1"/>
      <c r="SVG537" s="1"/>
      <c r="SVH537" s="1"/>
      <c r="SVI537" s="1"/>
      <c r="SVJ537" s="1"/>
      <c r="SVK537" s="1"/>
      <c r="SVL537" s="1"/>
      <c r="SVM537" s="1"/>
      <c r="SVN537" s="1"/>
      <c r="SVO537" s="1"/>
      <c r="SVP537" s="1"/>
      <c r="SVQ537" s="1"/>
      <c r="SVR537" s="1"/>
      <c r="SVS537" s="1"/>
      <c r="SVT537" s="1"/>
      <c r="SVU537" s="1"/>
      <c r="SVV537" s="1"/>
      <c r="SVW537" s="1"/>
      <c r="SVX537" s="1"/>
      <c r="SVY537" s="1"/>
      <c r="SVZ537" s="1"/>
      <c r="SWA537" s="1"/>
      <c r="SWB537" s="1"/>
      <c r="SWC537" s="1"/>
      <c r="SWD537" s="1"/>
      <c r="SWE537" s="1"/>
      <c r="SWF537" s="1"/>
      <c r="SWG537" s="1"/>
      <c r="SWH537" s="1"/>
      <c r="SWI537" s="1"/>
      <c r="SWJ537" s="1"/>
      <c r="SWK537" s="1"/>
      <c r="SWL537" s="1"/>
      <c r="SWM537" s="1"/>
      <c r="SWN537" s="1"/>
      <c r="SWO537" s="1"/>
      <c r="SWP537" s="1"/>
      <c r="SWQ537" s="1"/>
      <c r="SWR537" s="1"/>
      <c r="SWS537" s="1"/>
      <c r="SWT537" s="1"/>
      <c r="SWU537" s="1"/>
      <c r="SWV537" s="1"/>
      <c r="SWW537" s="1"/>
      <c r="SWX537" s="1"/>
      <c r="SWY537" s="1"/>
      <c r="SWZ537" s="1"/>
      <c r="SXA537" s="1"/>
      <c r="SXB537" s="1"/>
      <c r="SXC537" s="1"/>
      <c r="SXD537" s="1"/>
      <c r="SXE537" s="1"/>
      <c r="SXF537" s="1"/>
      <c r="SXG537" s="1"/>
      <c r="SXH537" s="1"/>
      <c r="SXI537" s="1"/>
      <c r="SXJ537" s="1"/>
      <c r="SXK537" s="1"/>
      <c r="SXL537" s="1"/>
      <c r="SXM537" s="1"/>
      <c r="SXN537" s="1"/>
      <c r="SXO537" s="1"/>
      <c r="SXP537" s="1"/>
      <c r="SXQ537" s="1"/>
      <c r="SXR537" s="1"/>
      <c r="SXS537" s="1"/>
      <c r="SXT537" s="1"/>
      <c r="SXU537" s="1"/>
      <c r="SXV537" s="1"/>
      <c r="SXW537" s="1"/>
      <c r="SXX537" s="1"/>
      <c r="SXY537" s="1"/>
      <c r="SXZ537" s="1"/>
      <c r="SYA537" s="1"/>
      <c r="SYB537" s="1"/>
      <c r="SYC537" s="1"/>
      <c r="SYD537" s="1"/>
      <c r="SYE537" s="1"/>
      <c r="SYF537" s="1"/>
      <c r="SYG537" s="1"/>
      <c r="SYH537" s="1"/>
      <c r="SYI537" s="1"/>
      <c r="SYJ537" s="1"/>
      <c r="SYK537" s="1"/>
      <c r="SYL537" s="1"/>
      <c r="SYM537" s="1"/>
      <c r="SYN537" s="1"/>
      <c r="SYO537" s="1"/>
      <c r="SYP537" s="1"/>
      <c r="SYQ537" s="1"/>
      <c r="SYR537" s="1"/>
      <c r="SYS537" s="1"/>
      <c r="SYT537" s="1"/>
      <c r="SYU537" s="1"/>
      <c r="SYV537" s="1"/>
      <c r="SYW537" s="1"/>
      <c r="SYX537" s="1"/>
      <c r="SYY537" s="1"/>
      <c r="SYZ537" s="1"/>
      <c r="SZA537" s="1"/>
      <c r="SZB537" s="1"/>
      <c r="SZC537" s="1"/>
      <c r="SZD537" s="1"/>
      <c r="SZE537" s="1"/>
      <c r="SZF537" s="1"/>
      <c r="SZG537" s="1"/>
      <c r="SZH537" s="1"/>
      <c r="SZI537" s="1"/>
      <c r="SZJ537" s="1"/>
      <c r="SZK537" s="1"/>
      <c r="SZL537" s="1"/>
      <c r="SZM537" s="1"/>
      <c r="SZN537" s="1"/>
      <c r="SZO537" s="1"/>
      <c r="SZP537" s="1"/>
      <c r="SZQ537" s="1"/>
      <c r="SZR537" s="1"/>
      <c r="SZS537" s="1"/>
      <c r="SZT537" s="1"/>
      <c r="SZU537" s="1"/>
      <c r="SZV537" s="1"/>
      <c r="SZW537" s="1"/>
      <c r="SZX537" s="1"/>
      <c r="SZY537" s="1"/>
      <c r="SZZ537" s="1"/>
      <c r="TAA537" s="1"/>
      <c r="TAB537" s="1"/>
      <c r="TAC537" s="1"/>
      <c r="TAD537" s="1"/>
      <c r="TAE537" s="1"/>
      <c r="TAF537" s="1"/>
      <c r="TAG537" s="1"/>
      <c r="TAH537" s="1"/>
      <c r="TAI537" s="1"/>
      <c r="TAJ537" s="1"/>
      <c r="TAK537" s="1"/>
      <c r="TAL537" s="1"/>
      <c r="TAM537" s="1"/>
      <c r="TAN537" s="1"/>
      <c r="TAO537" s="1"/>
      <c r="TAP537" s="1"/>
      <c r="TAQ537" s="1"/>
      <c r="TAR537" s="1"/>
      <c r="TAS537" s="1"/>
      <c r="TAT537" s="1"/>
      <c r="TAU537" s="1"/>
      <c r="TAV537" s="1"/>
      <c r="TAW537" s="1"/>
      <c r="TAX537" s="1"/>
      <c r="TAY537" s="1"/>
      <c r="TAZ537" s="1"/>
      <c r="TBA537" s="1"/>
      <c r="TBB537" s="1"/>
      <c r="TBC537" s="1"/>
      <c r="TBD537" s="1"/>
      <c r="TBE537" s="1"/>
      <c r="TBF537" s="1"/>
      <c r="TBG537" s="1"/>
      <c r="TBH537" s="1"/>
      <c r="TBI537" s="1"/>
      <c r="TBJ537" s="1"/>
      <c r="TBK537" s="1"/>
      <c r="TBL537" s="1"/>
      <c r="TBM537" s="1"/>
      <c r="TBN537" s="1"/>
      <c r="TBO537" s="1"/>
      <c r="TBP537" s="1"/>
      <c r="TBQ537" s="1"/>
      <c r="TBR537" s="1"/>
      <c r="TBS537" s="1"/>
      <c r="TBT537" s="1"/>
      <c r="TBU537" s="1"/>
      <c r="TBV537" s="1"/>
      <c r="TBW537" s="1"/>
      <c r="TBX537" s="1"/>
      <c r="TBY537" s="1"/>
      <c r="TBZ537" s="1"/>
      <c r="TCA537" s="1"/>
      <c r="TCB537" s="1"/>
      <c r="TCC537" s="1"/>
      <c r="TCD537" s="1"/>
      <c r="TCE537" s="1"/>
      <c r="TCF537" s="1"/>
      <c r="TCG537" s="1"/>
      <c r="TCH537" s="1"/>
      <c r="TCI537" s="1"/>
      <c r="TCJ537" s="1"/>
      <c r="TCK537" s="1"/>
      <c r="TCL537" s="1"/>
      <c r="TCM537" s="1"/>
      <c r="TCN537" s="1"/>
      <c r="TCO537" s="1"/>
      <c r="TCP537" s="1"/>
      <c r="TCQ537" s="1"/>
      <c r="TCR537" s="1"/>
      <c r="TCS537" s="1"/>
      <c r="TCT537" s="1"/>
      <c r="TCU537" s="1"/>
      <c r="TCV537" s="1"/>
      <c r="TCW537" s="1"/>
      <c r="TCX537" s="1"/>
      <c r="TCY537" s="1"/>
      <c r="TCZ537" s="1"/>
      <c r="TDA537" s="1"/>
      <c r="TDB537" s="1"/>
      <c r="TDC537" s="1"/>
      <c r="TDD537" s="1"/>
      <c r="TDE537" s="1"/>
      <c r="TDF537" s="1"/>
      <c r="TDG537" s="1"/>
      <c r="TDH537" s="1"/>
      <c r="TDI537" s="1"/>
      <c r="TDJ537" s="1"/>
      <c r="TDK537" s="1"/>
      <c r="TDL537" s="1"/>
      <c r="TDM537" s="1"/>
      <c r="TDN537" s="1"/>
      <c r="TDO537" s="1"/>
      <c r="TDP537" s="1"/>
      <c r="TDQ537" s="1"/>
      <c r="TDR537" s="1"/>
      <c r="TDS537" s="1"/>
      <c r="TDT537" s="1"/>
      <c r="TDU537" s="1"/>
      <c r="TDV537" s="1"/>
      <c r="TDW537" s="1"/>
      <c r="TDX537" s="1"/>
      <c r="TDY537" s="1"/>
      <c r="TDZ537" s="1"/>
      <c r="TEA537" s="1"/>
      <c r="TEB537" s="1"/>
      <c r="TEC537" s="1"/>
      <c r="TED537" s="1"/>
      <c r="TEE537" s="1"/>
      <c r="TEF537" s="1"/>
      <c r="TEG537" s="1"/>
      <c r="TEH537" s="1"/>
      <c r="TEI537" s="1"/>
      <c r="TEJ537" s="1"/>
      <c r="TEK537" s="1"/>
      <c r="TEL537" s="1"/>
      <c r="TEM537" s="1"/>
      <c r="TEN537" s="1"/>
      <c r="TEO537" s="1"/>
      <c r="TEP537" s="1"/>
      <c r="TEQ537" s="1"/>
      <c r="TER537" s="1"/>
      <c r="TES537" s="1"/>
      <c r="TET537" s="1"/>
      <c r="TEU537" s="1"/>
      <c r="TEV537" s="1"/>
      <c r="TEW537" s="1"/>
      <c r="TEX537" s="1"/>
      <c r="TEY537" s="1"/>
      <c r="TEZ537" s="1"/>
      <c r="TFA537" s="1"/>
      <c r="TFB537" s="1"/>
      <c r="TFC537" s="1"/>
      <c r="TFD537" s="1"/>
      <c r="TFE537" s="1"/>
      <c r="TFF537" s="1"/>
      <c r="TFG537" s="1"/>
      <c r="TFH537" s="1"/>
      <c r="TFI537" s="1"/>
      <c r="TFJ537" s="1"/>
      <c r="TFK537" s="1"/>
      <c r="TFL537" s="1"/>
      <c r="TFM537" s="1"/>
      <c r="TFN537" s="1"/>
      <c r="TFO537" s="1"/>
      <c r="TFP537" s="1"/>
      <c r="TFQ537" s="1"/>
      <c r="TFR537" s="1"/>
      <c r="TFS537" s="1"/>
      <c r="TFT537" s="1"/>
      <c r="TFU537" s="1"/>
      <c r="TFV537" s="1"/>
      <c r="TFW537" s="1"/>
      <c r="TFX537" s="1"/>
      <c r="TFY537" s="1"/>
      <c r="TFZ537" s="1"/>
      <c r="TGA537" s="1"/>
      <c r="TGB537" s="1"/>
      <c r="TGC537" s="1"/>
      <c r="TGD537" s="1"/>
      <c r="TGE537" s="1"/>
      <c r="TGF537" s="1"/>
      <c r="TGG537" s="1"/>
      <c r="TGH537" s="1"/>
      <c r="TGI537" s="1"/>
      <c r="TGJ537" s="1"/>
      <c r="TGK537" s="1"/>
      <c r="TGL537" s="1"/>
      <c r="TGM537" s="1"/>
      <c r="TGN537" s="1"/>
      <c r="TGO537" s="1"/>
      <c r="TGP537" s="1"/>
      <c r="TGQ537" s="1"/>
      <c r="TGR537" s="1"/>
      <c r="TGS537" s="1"/>
      <c r="TGT537" s="1"/>
      <c r="TGU537" s="1"/>
      <c r="TGV537" s="1"/>
      <c r="TGW537" s="1"/>
      <c r="TGX537" s="1"/>
      <c r="TGY537" s="1"/>
      <c r="TGZ537" s="1"/>
      <c r="THA537" s="1"/>
      <c r="THB537" s="1"/>
      <c r="THC537" s="1"/>
      <c r="THD537" s="1"/>
      <c r="THE537" s="1"/>
      <c r="THF537" s="1"/>
      <c r="THG537" s="1"/>
      <c r="THH537" s="1"/>
      <c r="THI537" s="1"/>
      <c r="THJ537" s="1"/>
      <c r="THK537" s="1"/>
      <c r="THL537" s="1"/>
      <c r="THM537" s="1"/>
      <c r="THN537" s="1"/>
      <c r="THO537" s="1"/>
      <c r="THP537" s="1"/>
      <c r="THQ537" s="1"/>
      <c r="THR537" s="1"/>
      <c r="THS537" s="1"/>
      <c r="THT537" s="1"/>
      <c r="THU537" s="1"/>
      <c r="THV537" s="1"/>
      <c r="THW537" s="1"/>
      <c r="THX537" s="1"/>
      <c r="THY537" s="1"/>
      <c r="THZ537" s="1"/>
      <c r="TIA537" s="1"/>
      <c r="TIB537" s="1"/>
      <c r="TIC537" s="1"/>
      <c r="TID537" s="1"/>
      <c r="TIE537" s="1"/>
      <c r="TIF537" s="1"/>
      <c r="TIG537" s="1"/>
      <c r="TIH537" s="1"/>
      <c r="TII537" s="1"/>
      <c r="TIJ537" s="1"/>
      <c r="TIK537" s="1"/>
      <c r="TIL537" s="1"/>
      <c r="TIM537" s="1"/>
      <c r="TIN537" s="1"/>
      <c r="TIO537" s="1"/>
      <c r="TIP537" s="1"/>
      <c r="TIQ537" s="1"/>
      <c r="TIR537" s="1"/>
      <c r="TIS537" s="1"/>
      <c r="TIT537" s="1"/>
      <c r="TIU537" s="1"/>
      <c r="TIV537" s="1"/>
      <c r="TIW537" s="1"/>
      <c r="TIX537" s="1"/>
      <c r="TIY537" s="1"/>
      <c r="TIZ537" s="1"/>
      <c r="TJA537" s="1"/>
      <c r="TJB537" s="1"/>
      <c r="TJC537" s="1"/>
      <c r="TJD537" s="1"/>
      <c r="TJE537" s="1"/>
      <c r="TJF537" s="1"/>
      <c r="TJG537" s="1"/>
      <c r="TJH537" s="1"/>
      <c r="TJI537" s="1"/>
      <c r="TJJ537" s="1"/>
      <c r="TJK537" s="1"/>
      <c r="TJL537" s="1"/>
      <c r="TJM537" s="1"/>
      <c r="TJN537" s="1"/>
      <c r="TJO537" s="1"/>
      <c r="TJP537" s="1"/>
      <c r="TJQ537" s="1"/>
      <c r="TJR537" s="1"/>
      <c r="TJS537" s="1"/>
      <c r="TJT537" s="1"/>
      <c r="TJU537" s="1"/>
      <c r="TJV537" s="1"/>
      <c r="TJW537" s="1"/>
      <c r="TJX537" s="1"/>
      <c r="TJY537" s="1"/>
      <c r="TJZ537" s="1"/>
      <c r="TKA537" s="1"/>
      <c r="TKB537" s="1"/>
      <c r="TKC537" s="1"/>
      <c r="TKD537" s="1"/>
      <c r="TKE537" s="1"/>
      <c r="TKF537" s="1"/>
      <c r="TKG537" s="1"/>
      <c r="TKH537" s="1"/>
      <c r="TKI537" s="1"/>
      <c r="TKJ537" s="1"/>
      <c r="TKK537" s="1"/>
      <c r="TKL537" s="1"/>
      <c r="TKM537" s="1"/>
      <c r="TKN537" s="1"/>
      <c r="TKO537" s="1"/>
      <c r="TKP537" s="1"/>
      <c r="TKQ537" s="1"/>
      <c r="TKR537" s="1"/>
      <c r="TKS537" s="1"/>
      <c r="TKT537" s="1"/>
      <c r="TKU537" s="1"/>
      <c r="TKV537" s="1"/>
      <c r="TKW537" s="1"/>
      <c r="TKX537" s="1"/>
      <c r="TKY537" s="1"/>
      <c r="TKZ537" s="1"/>
      <c r="TLA537" s="1"/>
      <c r="TLB537" s="1"/>
      <c r="TLC537" s="1"/>
      <c r="TLD537" s="1"/>
      <c r="TLE537" s="1"/>
      <c r="TLF537" s="1"/>
      <c r="TLG537" s="1"/>
      <c r="TLH537" s="1"/>
      <c r="TLI537" s="1"/>
      <c r="TLJ537" s="1"/>
      <c r="TLK537" s="1"/>
      <c r="TLL537" s="1"/>
      <c r="TLM537" s="1"/>
      <c r="TLN537" s="1"/>
      <c r="TLO537" s="1"/>
      <c r="TLP537" s="1"/>
      <c r="TLQ537" s="1"/>
      <c r="TLR537" s="1"/>
      <c r="TLS537" s="1"/>
      <c r="TLT537" s="1"/>
      <c r="TLU537" s="1"/>
      <c r="TLV537" s="1"/>
      <c r="TLW537" s="1"/>
      <c r="TLX537" s="1"/>
      <c r="TLY537" s="1"/>
      <c r="TLZ537" s="1"/>
      <c r="TMA537" s="1"/>
      <c r="TMB537" s="1"/>
      <c r="TMC537" s="1"/>
      <c r="TMD537" s="1"/>
      <c r="TME537" s="1"/>
      <c r="TMF537" s="1"/>
      <c r="TMG537" s="1"/>
      <c r="TMH537" s="1"/>
      <c r="TMI537" s="1"/>
      <c r="TMJ537" s="1"/>
      <c r="TMK537" s="1"/>
      <c r="TML537" s="1"/>
      <c r="TMM537" s="1"/>
      <c r="TMN537" s="1"/>
      <c r="TMO537" s="1"/>
      <c r="TMP537" s="1"/>
      <c r="TMQ537" s="1"/>
      <c r="TMR537" s="1"/>
      <c r="TMS537" s="1"/>
      <c r="TMT537" s="1"/>
      <c r="TMU537" s="1"/>
      <c r="TMV537" s="1"/>
      <c r="TMW537" s="1"/>
      <c r="TMX537" s="1"/>
      <c r="TMY537" s="1"/>
      <c r="TMZ537" s="1"/>
      <c r="TNA537" s="1"/>
      <c r="TNB537" s="1"/>
      <c r="TNC537" s="1"/>
      <c r="TND537" s="1"/>
      <c r="TNE537" s="1"/>
      <c r="TNF537" s="1"/>
      <c r="TNG537" s="1"/>
      <c r="TNH537" s="1"/>
      <c r="TNI537" s="1"/>
      <c r="TNJ537" s="1"/>
      <c r="TNK537" s="1"/>
      <c r="TNL537" s="1"/>
      <c r="TNM537" s="1"/>
      <c r="TNN537" s="1"/>
      <c r="TNO537" s="1"/>
      <c r="TNP537" s="1"/>
      <c r="TNQ537" s="1"/>
      <c r="TNR537" s="1"/>
      <c r="TNS537" s="1"/>
      <c r="TNT537" s="1"/>
      <c r="TNU537" s="1"/>
      <c r="TNV537" s="1"/>
      <c r="TNW537" s="1"/>
      <c r="TNX537" s="1"/>
      <c r="TNY537" s="1"/>
      <c r="TNZ537" s="1"/>
      <c r="TOA537" s="1"/>
      <c r="TOB537" s="1"/>
      <c r="TOC537" s="1"/>
      <c r="TOD537" s="1"/>
      <c r="TOE537" s="1"/>
      <c r="TOF537" s="1"/>
      <c r="TOG537" s="1"/>
      <c r="TOH537" s="1"/>
      <c r="TOI537" s="1"/>
      <c r="TOJ537" s="1"/>
      <c r="TOK537" s="1"/>
      <c r="TOL537" s="1"/>
      <c r="TOM537" s="1"/>
      <c r="TON537" s="1"/>
      <c r="TOO537" s="1"/>
      <c r="TOP537" s="1"/>
      <c r="TOQ537" s="1"/>
      <c r="TOR537" s="1"/>
      <c r="TOS537" s="1"/>
      <c r="TOT537" s="1"/>
      <c r="TOU537" s="1"/>
      <c r="TOV537" s="1"/>
      <c r="TOW537" s="1"/>
      <c r="TOX537" s="1"/>
      <c r="TOY537" s="1"/>
      <c r="TOZ537" s="1"/>
      <c r="TPA537" s="1"/>
      <c r="TPB537" s="1"/>
      <c r="TPC537" s="1"/>
      <c r="TPD537" s="1"/>
      <c r="TPE537" s="1"/>
      <c r="TPF537" s="1"/>
      <c r="TPG537" s="1"/>
      <c r="TPH537" s="1"/>
      <c r="TPI537" s="1"/>
      <c r="TPJ537" s="1"/>
      <c r="TPK537" s="1"/>
      <c r="TPL537" s="1"/>
      <c r="TPM537" s="1"/>
      <c r="TPN537" s="1"/>
      <c r="TPO537" s="1"/>
      <c r="TPP537" s="1"/>
      <c r="TPQ537" s="1"/>
      <c r="TPR537" s="1"/>
      <c r="TPS537" s="1"/>
      <c r="TPT537" s="1"/>
      <c r="TPU537" s="1"/>
      <c r="TPV537" s="1"/>
      <c r="TPW537" s="1"/>
      <c r="TPX537" s="1"/>
      <c r="TPY537" s="1"/>
      <c r="TPZ537" s="1"/>
      <c r="TQA537" s="1"/>
      <c r="TQB537" s="1"/>
      <c r="TQC537" s="1"/>
      <c r="TQD537" s="1"/>
      <c r="TQE537" s="1"/>
      <c r="TQF537" s="1"/>
      <c r="TQG537" s="1"/>
      <c r="TQH537" s="1"/>
      <c r="TQI537" s="1"/>
      <c r="TQJ537" s="1"/>
      <c r="TQK537" s="1"/>
      <c r="TQL537" s="1"/>
      <c r="TQM537" s="1"/>
      <c r="TQN537" s="1"/>
      <c r="TQO537" s="1"/>
      <c r="TQP537" s="1"/>
      <c r="TQQ537" s="1"/>
      <c r="TQR537" s="1"/>
      <c r="TQS537" s="1"/>
      <c r="TQT537" s="1"/>
      <c r="TQU537" s="1"/>
      <c r="TQV537" s="1"/>
      <c r="TQW537" s="1"/>
      <c r="TQX537" s="1"/>
      <c r="TQY537" s="1"/>
      <c r="TQZ537" s="1"/>
      <c r="TRA537" s="1"/>
      <c r="TRB537" s="1"/>
      <c r="TRC537" s="1"/>
      <c r="TRD537" s="1"/>
      <c r="TRE537" s="1"/>
      <c r="TRF537" s="1"/>
      <c r="TRG537" s="1"/>
      <c r="TRH537" s="1"/>
      <c r="TRI537" s="1"/>
      <c r="TRJ537" s="1"/>
      <c r="TRK537" s="1"/>
      <c r="TRL537" s="1"/>
      <c r="TRM537" s="1"/>
      <c r="TRN537" s="1"/>
      <c r="TRO537" s="1"/>
      <c r="TRP537" s="1"/>
      <c r="TRQ537" s="1"/>
      <c r="TRR537" s="1"/>
      <c r="TRS537" s="1"/>
      <c r="TRT537" s="1"/>
      <c r="TRU537" s="1"/>
      <c r="TRV537" s="1"/>
      <c r="TRW537" s="1"/>
      <c r="TRX537" s="1"/>
      <c r="TRY537" s="1"/>
      <c r="TRZ537" s="1"/>
      <c r="TSA537" s="1"/>
      <c r="TSB537" s="1"/>
      <c r="TSC537" s="1"/>
      <c r="TSD537" s="1"/>
      <c r="TSE537" s="1"/>
      <c r="TSF537" s="1"/>
      <c r="TSG537" s="1"/>
      <c r="TSH537" s="1"/>
      <c r="TSI537" s="1"/>
      <c r="TSJ537" s="1"/>
      <c r="TSK537" s="1"/>
      <c r="TSL537" s="1"/>
      <c r="TSM537" s="1"/>
      <c r="TSN537" s="1"/>
      <c r="TSO537" s="1"/>
      <c r="TSP537" s="1"/>
      <c r="TSQ537" s="1"/>
      <c r="TSR537" s="1"/>
      <c r="TSS537" s="1"/>
      <c r="TST537" s="1"/>
      <c r="TSU537" s="1"/>
      <c r="TSV537" s="1"/>
      <c r="TSW537" s="1"/>
      <c r="TSX537" s="1"/>
      <c r="TSY537" s="1"/>
      <c r="TSZ537" s="1"/>
      <c r="TTA537" s="1"/>
      <c r="TTB537" s="1"/>
      <c r="TTC537" s="1"/>
      <c r="TTD537" s="1"/>
      <c r="TTE537" s="1"/>
      <c r="TTF537" s="1"/>
      <c r="TTG537" s="1"/>
      <c r="TTH537" s="1"/>
      <c r="TTI537" s="1"/>
      <c r="TTJ537" s="1"/>
      <c r="TTK537" s="1"/>
      <c r="TTL537" s="1"/>
      <c r="TTM537" s="1"/>
      <c r="TTN537" s="1"/>
      <c r="TTO537" s="1"/>
      <c r="TTP537" s="1"/>
      <c r="TTQ537" s="1"/>
      <c r="TTR537" s="1"/>
      <c r="TTS537" s="1"/>
      <c r="TTT537" s="1"/>
      <c r="TTU537" s="1"/>
      <c r="TTV537" s="1"/>
      <c r="TTW537" s="1"/>
      <c r="TTX537" s="1"/>
      <c r="TTY537" s="1"/>
      <c r="TTZ537" s="1"/>
      <c r="TUA537" s="1"/>
      <c r="TUB537" s="1"/>
      <c r="TUC537" s="1"/>
      <c r="TUD537" s="1"/>
      <c r="TUE537" s="1"/>
      <c r="TUF537" s="1"/>
      <c r="TUG537" s="1"/>
      <c r="TUH537" s="1"/>
      <c r="TUI537" s="1"/>
      <c r="TUJ537" s="1"/>
      <c r="TUK537" s="1"/>
      <c r="TUL537" s="1"/>
      <c r="TUM537" s="1"/>
      <c r="TUN537" s="1"/>
      <c r="TUO537" s="1"/>
      <c r="TUP537" s="1"/>
      <c r="TUQ537" s="1"/>
      <c r="TUR537" s="1"/>
      <c r="TUS537" s="1"/>
      <c r="TUT537" s="1"/>
      <c r="TUU537" s="1"/>
      <c r="TUV537" s="1"/>
      <c r="TUW537" s="1"/>
      <c r="TUX537" s="1"/>
      <c r="TUY537" s="1"/>
      <c r="TUZ537" s="1"/>
      <c r="TVA537" s="1"/>
      <c r="TVB537" s="1"/>
      <c r="TVC537" s="1"/>
      <c r="TVD537" s="1"/>
      <c r="TVE537" s="1"/>
      <c r="TVF537" s="1"/>
      <c r="TVG537" s="1"/>
      <c r="TVH537" s="1"/>
      <c r="TVI537" s="1"/>
      <c r="TVJ537" s="1"/>
      <c r="TVK537" s="1"/>
      <c r="TVL537" s="1"/>
      <c r="TVM537" s="1"/>
      <c r="TVN537" s="1"/>
      <c r="TVO537" s="1"/>
      <c r="TVP537" s="1"/>
      <c r="TVQ537" s="1"/>
      <c r="TVR537" s="1"/>
      <c r="TVS537" s="1"/>
      <c r="TVT537" s="1"/>
      <c r="TVU537" s="1"/>
      <c r="TVV537" s="1"/>
      <c r="TVW537" s="1"/>
      <c r="TVX537" s="1"/>
      <c r="TVY537" s="1"/>
      <c r="TVZ537" s="1"/>
      <c r="TWA537" s="1"/>
      <c r="TWB537" s="1"/>
      <c r="TWC537" s="1"/>
      <c r="TWD537" s="1"/>
      <c r="TWE537" s="1"/>
      <c r="TWF537" s="1"/>
      <c r="TWG537" s="1"/>
      <c r="TWH537" s="1"/>
      <c r="TWI537" s="1"/>
      <c r="TWJ537" s="1"/>
      <c r="TWK537" s="1"/>
      <c r="TWL537" s="1"/>
      <c r="TWM537" s="1"/>
      <c r="TWN537" s="1"/>
      <c r="TWO537" s="1"/>
      <c r="TWP537" s="1"/>
      <c r="TWQ537" s="1"/>
      <c r="TWR537" s="1"/>
      <c r="TWS537" s="1"/>
      <c r="TWT537" s="1"/>
      <c r="TWU537" s="1"/>
      <c r="TWV537" s="1"/>
      <c r="TWW537" s="1"/>
      <c r="TWX537" s="1"/>
      <c r="TWY537" s="1"/>
      <c r="TWZ537" s="1"/>
      <c r="TXA537" s="1"/>
      <c r="TXB537" s="1"/>
      <c r="TXC537" s="1"/>
      <c r="TXD537" s="1"/>
      <c r="TXE537" s="1"/>
      <c r="TXF537" s="1"/>
      <c r="TXG537" s="1"/>
      <c r="TXH537" s="1"/>
      <c r="TXI537" s="1"/>
      <c r="TXJ537" s="1"/>
      <c r="TXK537" s="1"/>
      <c r="TXL537" s="1"/>
      <c r="TXM537" s="1"/>
      <c r="TXN537" s="1"/>
      <c r="TXO537" s="1"/>
      <c r="TXP537" s="1"/>
      <c r="TXQ537" s="1"/>
      <c r="TXR537" s="1"/>
      <c r="TXS537" s="1"/>
      <c r="TXT537" s="1"/>
      <c r="TXU537" s="1"/>
      <c r="TXV537" s="1"/>
      <c r="TXW537" s="1"/>
      <c r="TXX537" s="1"/>
      <c r="TXY537" s="1"/>
      <c r="TXZ537" s="1"/>
      <c r="TYA537" s="1"/>
      <c r="TYB537" s="1"/>
      <c r="TYC537" s="1"/>
      <c r="TYD537" s="1"/>
      <c r="TYE537" s="1"/>
      <c r="TYF537" s="1"/>
      <c r="TYG537" s="1"/>
      <c r="TYH537" s="1"/>
      <c r="TYI537" s="1"/>
      <c r="TYJ537" s="1"/>
      <c r="TYK537" s="1"/>
      <c r="TYL537" s="1"/>
      <c r="TYM537" s="1"/>
      <c r="TYN537" s="1"/>
      <c r="TYO537" s="1"/>
      <c r="TYP537" s="1"/>
      <c r="TYQ537" s="1"/>
      <c r="TYR537" s="1"/>
      <c r="TYS537" s="1"/>
      <c r="TYT537" s="1"/>
      <c r="TYU537" s="1"/>
      <c r="TYV537" s="1"/>
      <c r="TYW537" s="1"/>
      <c r="TYX537" s="1"/>
      <c r="TYY537" s="1"/>
      <c r="TYZ537" s="1"/>
      <c r="TZA537" s="1"/>
      <c r="TZB537" s="1"/>
      <c r="TZC537" s="1"/>
      <c r="TZD537" s="1"/>
      <c r="TZE537" s="1"/>
      <c r="TZF537" s="1"/>
      <c r="TZG537" s="1"/>
      <c r="TZH537" s="1"/>
      <c r="TZI537" s="1"/>
      <c r="TZJ537" s="1"/>
      <c r="TZK537" s="1"/>
      <c r="TZL537" s="1"/>
      <c r="TZM537" s="1"/>
      <c r="TZN537" s="1"/>
      <c r="TZO537" s="1"/>
      <c r="TZP537" s="1"/>
      <c r="TZQ537" s="1"/>
      <c r="TZR537" s="1"/>
      <c r="TZS537" s="1"/>
      <c r="TZT537" s="1"/>
      <c r="TZU537" s="1"/>
      <c r="TZV537" s="1"/>
      <c r="TZW537" s="1"/>
      <c r="TZX537" s="1"/>
      <c r="TZY537" s="1"/>
      <c r="TZZ537" s="1"/>
      <c r="UAA537" s="1"/>
      <c r="UAB537" s="1"/>
      <c r="UAC537" s="1"/>
      <c r="UAD537" s="1"/>
      <c r="UAE537" s="1"/>
      <c r="UAF537" s="1"/>
      <c r="UAG537" s="1"/>
      <c r="UAH537" s="1"/>
      <c r="UAI537" s="1"/>
      <c r="UAJ537" s="1"/>
      <c r="UAK537" s="1"/>
      <c r="UAL537" s="1"/>
      <c r="UAM537" s="1"/>
      <c r="UAN537" s="1"/>
      <c r="UAO537" s="1"/>
      <c r="UAP537" s="1"/>
      <c r="UAQ537" s="1"/>
      <c r="UAR537" s="1"/>
      <c r="UAS537" s="1"/>
      <c r="UAT537" s="1"/>
      <c r="UAU537" s="1"/>
      <c r="UAV537" s="1"/>
      <c r="UAW537" s="1"/>
      <c r="UAX537" s="1"/>
      <c r="UAY537" s="1"/>
      <c r="UAZ537" s="1"/>
      <c r="UBA537" s="1"/>
      <c r="UBB537" s="1"/>
      <c r="UBC537" s="1"/>
      <c r="UBD537" s="1"/>
      <c r="UBE537" s="1"/>
      <c r="UBF537" s="1"/>
      <c r="UBG537" s="1"/>
      <c r="UBH537" s="1"/>
      <c r="UBI537" s="1"/>
      <c r="UBJ537" s="1"/>
      <c r="UBK537" s="1"/>
      <c r="UBL537" s="1"/>
      <c r="UBM537" s="1"/>
      <c r="UBN537" s="1"/>
      <c r="UBO537" s="1"/>
      <c r="UBP537" s="1"/>
      <c r="UBQ537" s="1"/>
      <c r="UBR537" s="1"/>
      <c r="UBS537" s="1"/>
      <c r="UBT537" s="1"/>
      <c r="UBU537" s="1"/>
      <c r="UBV537" s="1"/>
      <c r="UBW537" s="1"/>
      <c r="UBX537" s="1"/>
      <c r="UBY537" s="1"/>
      <c r="UBZ537" s="1"/>
      <c r="UCA537" s="1"/>
      <c r="UCB537" s="1"/>
      <c r="UCC537" s="1"/>
      <c r="UCD537" s="1"/>
      <c r="UCE537" s="1"/>
      <c r="UCF537" s="1"/>
      <c r="UCG537" s="1"/>
      <c r="UCH537" s="1"/>
      <c r="UCI537" s="1"/>
      <c r="UCJ537" s="1"/>
      <c r="UCK537" s="1"/>
      <c r="UCL537" s="1"/>
      <c r="UCM537" s="1"/>
      <c r="UCN537" s="1"/>
      <c r="UCO537" s="1"/>
      <c r="UCP537" s="1"/>
      <c r="UCQ537" s="1"/>
      <c r="UCR537" s="1"/>
      <c r="UCS537" s="1"/>
      <c r="UCT537" s="1"/>
      <c r="UCU537" s="1"/>
      <c r="UCV537" s="1"/>
      <c r="UCW537" s="1"/>
      <c r="UCX537" s="1"/>
      <c r="UCY537" s="1"/>
      <c r="UCZ537" s="1"/>
      <c r="UDA537" s="1"/>
      <c r="UDB537" s="1"/>
      <c r="UDC537" s="1"/>
      <c r="UDD537" s="1"/>
      <c r="UDE537" s="1"/>
      <c r="UDF537" s="1"/>
      <c r="UDG537" s="1"/>
      <c r="UDH537" s="1"/>
      <c r="UDI537" s="1"/>
      <c r="UDJ537" s="1"/>
      <c r="UDK537" s="1"/>
      <c r="UDL537" s="1"/>
      <c r="UDM537" s="1"/>
      <c r="UDN537" s="1"/>
      <c r="UDO537" s="1"/>
      <c r="UDP537" s="1"/>
      <c r="UDQ537" s="1"/>
      <c r="UDR537" s="1"/>
      <c r="UDS537" s="1"/>
      <c r="UDT537" s="1"/>
      <c r="UDU537" s="1"/>
      <c r="UDV537" s="1"/>
      <c r="UDW537" s="1"/>
      <c r="UDX537" s="1"/>
      <c r="UDY537" s="1"/>
      <c r="UDZ537" s="1"/>
      <c r="UEA537" s="1"/>
      <c r="UEB537" s="1"/>
      <c r="UEC537" s="1"/>
      <c r="UED537" s="1"/>
      <c r="UEE537" s="1"/>
      <c r="UEF537" s="1"/>
      <c r="UEG537" s="1"/>
      <c r="UEH537" s="1"/>
      <c r="UEI537" s="1"/>
      <c r="UEJ537" s="1"/>
      <c r="UEK537" s="1"/>
      <c r="UEL537" s="1"/>
      <c r="UEM537" s="1"/>
      <c r="UEN537" s="1"/>
      <c r="UEO537" s="1"/>
      <c r="UEP537" s="1"/>
      <c r="UEQ537" s="1"/>
      <c r="UER537" s="1"/>
      <c r="UES537" s="1"/>
      <c r="UET537" s="1"/>
      <c r="UEU537" s="1"/>
      <c r="UEV537" s="1"/>
      <c r="UEW537" s="1"/>
      <c r="UEX537" s="1"/>
      <c r="UEY537" s="1"/>
      <c r="UEZ537" s="1"/>
      <c r="UFA537" s="1"/>
      <c r="UFB537" s="1"/>
      <c r="UFC537" s="1"/>
      <c r="UFD537" s="1"/>
      <c r="UFE537" s="1"/>
      <c r="UFF537" s="1"/>
      <c r="UFG537" s="1"/>
      <c r="UFH537" s="1"/>
      <c r="UFI537" s="1"/>
      <c r="UFJ537" s="1"/>
      <c r="UFK537" s="1"/>
      <c r="UFL537" s="1"/>
      <c r="UFM537" s="1"/>
      <c r="UFN537" s="1"/>
      <c r="UFO537" s="1"/>
      <c r="UFP537" s="1"/>
      <c r="UFQ537" s="1"/>
      <c r="UFR537" s="1"/>
      <c r="UFS537" s="1"/>
      <c r="UFT537" s="1"/>
      <c r="UFU537" s="1"/>
      <c r="UFV537" s="1"/>
      <c r="UFW537" s="1"/>
      <c r="UFX537" s="1"/>
      <c r="UFY537" s="1"/>
      <c r="UFZ537" s="1"/>
      <c r="UGA537" s="1"/>
      <c r="UGB537" s="1"/>
      <c r="UGC537" s="1"/>
      <c r="UGD537" s="1"/>
      <c r="UGE537" s="1"/>
      <c r="UGF537" s="1"/>
      <c r="UGG537" s="1"/>
      <c r="UGH537" s="1"/>
      <c r="UGI537" s="1"/>
      <c r="UGJ537" s="1"/>
      <c r="UGK537" s="1"/>
      <c r="UGL537" s="1"/>
      <c r="UGM537" s="1"/>
      <c r="UGN537" s="1"/>
      <c r="UGO537" s="1"/>
      <c r="UGP537" s="1"/>
      <c r="UGQ537" s="1"/>
      <c r="UGR537" s="1"/>
      <c r="UGS537" s="1"/>
      <c r="UGT537" s="1"/>
      <c r="UGU537" s="1"/>
      <c r="UGV537" s="1"/>
      <c r="UGW537" s="1"/>
      <c r="UGX537" s="1"/>
      <c r="UGY537" s="1"/>
      <c r="UGZ537" s="1"/>
      <c r="UHA537" s="1"/>
      <c r="UHB537" s="1"/>
      <c r="UHC537" s="1"/>
      <c r="UHD537" s="1"/>
      <c r="UHE537" s="1"/>
      <c r="UHF537" s="1"/>
      <c r="UHG537" s="1"/>
      <c r="UHH537" s="1"/>
      <c r="UHI537" s="1"/>
      <c r="UHJ537" s="1"/>
      <c r="UHK537" s="1"/>
      <c r="UHL537" s="1"/>
      <c r="UHM537" s="1"/>
      <c r="UHN537" s="1"/>
      <c r="UHO537" s="1"/>
      <c r="UHP537" s="1"/>
      <c r="UHQ537" s="1"/>
      <c r="UHR537" s="1"/>
      <c r="UHS537" s="1"/>
      <c r="UHT537" s="1"/>
      <c r="UHU537" s="1"/>
      <c r="UHV537" s="1"/>
      <c r="UHW537" s="1"/>
      <c r="UHX537" s="1"/>
      <c r="UHY537" s="1"/>
      <c r="UHZ537" s="1"/>
      <c r="UIA537" s="1"/>
      <c r="UIB537" s="1"/>
      <c r="UIC537" s="1"/>
      <c r="UID537" s="1"/>
      <c r="UIE537" s="1"/>
      <c r="UIF537" s="1"/>
      <c r="UIG537" s="1"/>
      <c r="UIH537" s="1"/>
      <c r="UII537" s="1"/>
      <c r="UIJ537" s="1"/>
      <c r="UIK537" s="1"/>
      <c r="UIL537" s="1"/>
      <c r="UIM537" s="1"/>
      <c r="UIN537" s="1"/>
      <c r="UIO537" s="1"/>
      <c r="UIP537" s="1"/>
      <c r="UIQ537" s="1"/>
      <c r="UIR537" s="1"/>
      <c r="UIS537" s="1"/>
      <c r="UIT537" s="1"/>
      <c r="UIU537" s="1"/>
      <c r="UIV537" s="1"/>
      <c r="UIW537" s="1"/>
      <c r="UIX537" s="1"/>
      <c r="UIY537" s="1"/>
      <c r="UIZ537" s="1"/>
      <c r="UJA537" s="1"/>
      <c r="UJB537" s="1"/>
      <c r="UJC537" s="1"/>
      <c r="UJD537" s="1"/>
      <c r="UJE537" s="1"/>
      <c r="UJF537" s="1"/>
      <c r="UJG537" s="1"/>
      <c r="UJH537" s="1"/>
      <c r="UJI537" s="1"/>
      <c r="UJJ537" s="1"/>
      <c r="UJK537" s="1"/>
      <c r="UJL537" s="1"/>
      <c r="UJM537" s="1"/>
      <c r="UJN537" s="1"/>
      <c r="UJO537" s="1"/>
      <c r="UJP537" s="1"/>
      <c r="UJQ537" s="1"/>
      <c r="UJR537" s="1"/>
      <c r="UJS537" s="1"/>
      <c r="UJT537" s="1"/>
      <c r="UJU537" s="1"/>
      <c r="UJV537" s="1"/>
      <c r="UJW537" s="1"/>
      <c r="UJX537" s="1"/>
      <c r="UJY537" s="1"/>
      <c r="UJZ537" s="1"/>
      <c r="UKA537" s="1"/>
      <c r="UKB537" s="1"/>
      <c r="UKC537" s="1"/>
      <c r="UKD537" s="1"/>
      <c r="UKE537" s="1"/>
      <c r="UKF537" s="1"/>
      <c r="UKG537" s="1"/>
      <c r="UKH537" s="1"/>
      <c r="UKI537" s="1"/>
      <c r="UKJ537" s="1"/>
      <c r="UKK537" s="1"/>
      <c r="UKL537" s="1"/>
      <c r="UKM537" s="1"/>
      <c r="UKN537" s="1"/>
      <c r="UKO537" s="1"/>
      <c r="UKP537" s="1"/>
      <c r="UKQ537" s="1"/>
      <c r="UKR537" s="1"/>
      <c r="UKS537" s="1"/>
      <c r="UKT537" s="1"/>
      <c r="UKU537" s="1"/>
      <c r="UKV537" s="1"/>
      <c r="UKW537" s="1"/>
      <c r="UKX537" s="1"/>
      <c r="UKY537" s="1"/>
      <c r="UKZ537" s="1"/>
      <c r="ULA537" s="1"/>
      <c r="ULB537" s="1"/>
      <c r="ULC537" s="1"/>
      <c r="ULD537" s="1"/>
      <c r="ULE537" s="1"/>
      <c r="ULF537" s="1"/>
      <c r="ULG537" s="1"/>
      <c r="ULH537" s="1"/>
      <c r="ULI537" s="1"/>
      <c r="ULJ537" s="1"/>
      <c r="ULK537" s="1"/>
      <c r="ULL537" s="1"/>
      <c r="ULM537" s="1"/>
      <c r="ULN537" s="1"/>
      <c r="ULO537" s="1"/>
      <c r="ULP537" s="1"/>
      <c r="ULQ537" s="1"/>
      <c r="ULR537" s="1"/>
      <c r="ULS537" s="1"/>
      <c r="ULT537" s="1"/>
      <c r="ULU537" s="1"/>
      <c r="ULV537" s="1"/>
      <c r="ULW537" s="1"/>
      <c r="ULX537" s="1"/>
      <c r="ULY537" s="1"/>
      <c r="ULZ537" s="1"/>
      <c r="UMA537" s="1"/>
      <c r="UMB537" s="1"/>
      <c r="UMC537" s="1"/>
      <c r="UMD537" s="1"/>
      <c r="UME537" s="1"/>
      <c r="UMF537" s="1"/>
      <c r="UMG537" s="1"/>
      <c r="UMH537" s="1"/>
      <c r="UMI537" s="1"/>
      <c r="UMJ537" s="1"/>
      <c r="UMK537" s="1"/>
      <c r="UML537" s="1"/>
      <c r="UMM537" s="1"/>
      <c r="UMN537" s="1"/>
      <c r="UMO537" s="1"/>
      <c r="UMP537" s="1"/>
      <c r="UMQ537" s="1"/>
      <c r="UMR537" s="1"/>
      <c r="UMS537" s="1"/>
      <c r="UMT537" s="1"/>
      <c r="UMU537" s="1"/>
      <c r="UMV537" s="1"/>
      <c r="UMW537" s="1"/>
      <c r="UMX537" s="1"/>
      <c r="UMY537" s="1"/>
      <c r="UMZ537" s="1"/>
      <c r="UNA537" s="1"/>
      <c r="UNB537" s="1"/>
      <c r="UNC537" s="1"/>
      <c r="UND537" s="1"/>
      <c r="UNE537" s="1"/>
      <c r="UNF537" s="1"/>
      <c r="UNG537" s="1"/>
      <c r="UNH537" s="1"/>
      <c r="UNI537" s="1"/>
      <c r="UNJ537" s="1"/>
      <c r="UNK537" s="1"/>
      <c r="UNL537" s="1"/>
      <c r="UNM537" s="1"/>
      <c r="UNN537" s="1"/>
      <c r="UNO537" s="1"/>
      <c r="UNP537" s="1"/>
      <c r="UNQ537" s="1"/>
      <c r="UNR537" s="1"/>
      <c r="UNS537" s="1"/>
      <c r="UNT537" s="1"/>
      <c r="UNU537" s="1"/>
      <c r="UNV537" s="1"/>
      <c r="UNW537" s="1"/>
      <c r="UNX537" s="1"/>
      <c r="UNY537" s="1"/>
      <c r="UNZ537" s="1"/>
      <c r="UOA537" s="1"/>
      <c r="UOB537" s="1"/>
      <c r="UOC537" s="1"/>
      <c r="UOD537" s="1"/>
      <c r="UOE537" s="1"/>
      <c r="UOF537" s="1"/>
      <c r="UOG537" s="1"/>
      <c r="UOH537" s="1"/>
      <c r="UOI537" s="1"/>
      <c r="UOJ537" s="1"/>
      <c r="UOK537" s="1"/>
      <c r="UOL537" s="1"/>
      <c r="UOM537" s="1"/>
      <c r="UON537" s="1"/>
      <c r="UOO537" s="1"/>
      <c r="UOP537" s="1"/>
      <c r="UOQ537" s="1"/>
      <c r="UOR537" s="1"/>
      <c r="UOS537" s="1"/>
      <c r="UOT537" s="1"/>
      <c r="UOU537" s="1"/>
      <c r="UOV537" s="1"/>
      <c r="UOW537" s="1"/>
      <c r="UOX537" s="1"/>
      <c r="UOY537" s="1"/>
      <c r="UOZ537" s="1"/>
      <c r="UPA537" s="1"/>
      <c r="UPB537" s="1"/>
      <c r="UPC537" s="1"/>
      <c r="UPD537" s="1"/>
      <c r="UPE537" s="1"/>
      <c r="UPF537" s="1"/>
      <c r="UPG537" s="1"/>
      <c r="UPH537" s="1"/>
      <c r="UPI537" s="1"/>
      <c r="UPJ537" s="1"/>
      <c r="UPK537" s="1"/>
      <c r="UPL537" s="1"/>
      <c r="UPM537" s="1"/>
      <c r="UPN537" s="1"/>
      <c r="UPO537" s="1"/>
      <c r="UPP537" s="1"/>
      <c r="UPQ537" s="1"/>
      <c r="UPR537" s="1"/>
      <c r="UPS537" s="1"/>
      <c r="UPT537" s="1"/>
      <c r="UPU537" s="1"/>
      <c r="UPV537" s="1"/>
      <c r="UPW537" s="1"/>
      <c r="UPX537" s="1"/>
      <c r="UPY537" s="1"/>
      <c r="UPZ537" s="1"/>
      <c r="UQA537" s="1"/>
      <c r="UQB537" s="1"/>
      <c r="UQC537" s="1"/>
      <c r="UQD537" s="1"/>
      <c r="UQE537" s="1"/>
      <c r="UQF537" s="1"/>
      <c r="UQG537" s="1"/>
      <c r="UQH537" s="1"/>
      <c r="UQI537" s="1"/>
      <c r="UQJ537" s="1"/>
      <c r="UQK537" s="1"/>
      <c r="UQL537" s="1"/>
      <c r="UQM537" s="1"/>
      <c r="UQN537" s="1"/>
      <c r="UQO537" s="1"/>
      <c r="UQP537" s="1"/>
      <c r="UQQ537" s="1"/>
      <c r="UQR537" s="1"/>
      <c r="UQS537" s="1"/>
      <c r="UQT537" s="1"/>
      <c r="UQU537" s="1"/>
      <c r="UQV537" s="1"/>
      <c r="UQW537" s="1"/>
      <c r="UQX537" s="1"/>
      <c r="UQY537" s="1"/>
      <c r="UQZ537" s="1"/>
      <c r="URA537" s="1"/>
      <c r="URB537" s="1"/>
      <c r="URC537" s="1"/>
      <c r="URD537" s="1"/>
      <c r="URE537" s="1"/>
      <c r="URF537" s="1"/>
      <c r="URG537" s="1"/>
      <c r="URH537" s="1"/>
      <c r="URI537" s="1"/>
      <c r="URJ537" s="1"/>
      <c r="URK537" s="1"/>
      <c r="URL537" s="1"/>
      <c r="URM537" s="1"/>
      <c r="URN537" s="1"/>
      <c r="URO537" s="1"/>
      <c r="URP537" s="1"/>
      <c r="URQ537" s="1"/>
      <c r="URR537" s="1"/>
      <c r="URS537" s="1"/>
      <c r="URT537" s="1"/>
      <c r="URU537" s="1"/>
      <c r="URV537" s="1"/>
      <c r="URW537" s="1"/>
      <c r="URX537" s="1"/>
      <c r="URY537" s="1"/>
      <c r="URZ537" s="1"/>
      <c r="USA537" s="1"/>
      <c r="USB537" s="1"/>
      <c r="USC537" s="1"/>
      <c r="USD537" s="1"/>
      <c r="USE537" s="1"/>
      <c r="USF537" s="1"/>
      <c r="USG537" s="1"/>
      <c r="USH537" s="1"/>
      <c r="USI537" s="1"/>
      <c r="USJ537" s="1"/>
      <c r="USK537" s="1"/>
      <c r="USL537" s="1"/>
      <c r="USM537" s="1"/>
      <c r="USN537" s="1"/>
      <c r="USO537" s="1"/>
      <c r="USP537" s="1"/>
      <c r="USQ537" s="1"/>
      <c r="USR537" s="1"/>
      <c r="USS537" s="1"/>
      <c r="UST537" s="1"/>
      <c r="USU537" s="1"/>
      <c r="USV537" s="1"/>
      <c r="USW537" s="1"/>
      <c r="USX537" s="1"/>
      <c r="USY537" s="1"/>
      <c r="USZ537" s="1"/>
      <c r="UTA537" s="1"/>
      <c r="UTB537" s="1"/>
      <c r="UTC537" s="1"/>
      <c r="UTD537" s="1"/>
      <c r="UTE537" s="1"/>
      <c r="UTF537" s="1"/>
      <c r="UTG537" s="1"/>
      <c r="UTH537" s="1"/>
      <c r="UTI537" s="1"/>
      <c r="UTJ537" s="1"/>
      <c r="UTK537" s="1"/>
      <c r="UTL537" s="1"/>
      <c r="UTM537" s="1"/>
      <c r="UTN537" s="1"/>
      <c r="UTO537" s="1"/>
      <c r="UTP537" s="1"/>
      <c r="UTQ537" s="1"/>
      <c r="UTR537" s="1"/>
      <c r="UTS537" s="1"/>
      <c r="UTT537" s="1"/>
      <c r="UTU537" s="1"/>
      <c r="UTV537" s="1"/>
      <c r="UTW537" s="1"/>
      <c r="UTX537" s="1"/>
      <c r="UTY537" s="1"/>
      <c r="UTZ537" s="1"/>
      <c r="UUA537" s="1"/>
      <c r="UUB537" s="1"/>
      <c r="UUC537" s="1"/>
      <c r="UUD537" s="1"/>
      <c r="UUE537" s="1"/>
      <c r="UUF537" s="1"/>
      <c r="UUG537" s="1"/>
      <c r="UUH537" s="1"/>
      <c r="UUI537" s="1"/>
      <c r="UUJ537" s="1"/>
      <c r="UUK537" s="1"/>
      <c r="UUL537" s="1"/>
      <c r="UUM537" s="1"/>
      <c r="UUN537" s="1"/>
      <c r="UUO537" s="1"/>
      <c r="UUP537" s="1"/>
      <c r="UUQ537" s="1"/>
      <c r="UUR537" s="1"/>
      <c r="UUS537" s="1"/>
      <c r="UUT537" s="1"/>
      <c r="UUU537" s="1"/>
      <c r="UUV537" s="1"/>
      <c r="UUW537" s="1"/>
      <c r="UUX537" s="1"/>
      <c r="UUY537" s="1"/>
      <c r="UUZ537" s="1"/>
      <c r="UVA537" s="1"/>
      <c r="UVB537" s="1"/>
      <c r="UVC537" s="1"/>
      <c r="UVD537" s="1"/>
      <c r="UVE537" s="1"/>
      <c r="UVF537" s="1"/>
      <c r="UVG537" s="1"/>
      <c r="UVH537" s="1"/>
      <c r="UVI537" s="1"/>
      <c r="UVJ537" s="1"/>
      <c r="UVK537" s="1"/>
      <c r="UVL537" s="1"/>
      <c r="UVM537" s="1"/>
      <c r="UVN537" s="1"/>
      <c r="UVO537" s="1"/>
      <c r="UVP537" s="1"/>
      <c r="UVQ537" s="1"/>
      <c r="UVR537" s="1"/>
      <c r="UVS537" s="1"/>
      <c r="UVT537" s="1"/>
      <c r="UVU537" s="1"/>
      <c r="UVV537" s="1"/>
      <c r="UVW537" s="1"/>
      <c r="UVX537" s="1"/>
      <c r="UVY537" s="1"/>
      <c r="UVZ537" s="1"/>
      <c r="UWA537" s="1"/>
      <c r="UWB537" s="1"/>
      <c r="UWC537" s="1"/>
      <c r="UWD537" s="1"/>
      <c r="UWE537" s="1"/>
      <c r="UWF537" s="1"/>
      <c r="UWG537" s="1"/>
      <c r="UWH537" s="1"/>
      <c r="UWI537" s="1"/>
      <c r="UWJ537" s="1"/>
      <c r="UWK537" s="1"/>
      <c r="UWL537" s="1"/>
      <c r="UWM537" s="1"/>
      <c r="UWN537" s="1"/>
      <c r="UWO537" s="1"/>
      <c r="UWP537" s="1"/>
      <c r="UWQ537" s="1"/>
      <c r="UWR537" s="1"/>
      <c r="UWS537" s="1"/>
      <c r="UWT537" s="1"/>
      <c r="UWU537" s="1"/>
      <c r="UWV537" s="1"/>
      <c r="UWW537" s="1"/>
      <c r="UWX537" s="1"/>
      <c r="UWY537" s="1"/>
      <c r="UWZ537" s="1"/>
      <c r="UXA537" s="1"/>
      <c r="UXB537" s="1"/>
      <c r="UXC537" s="1"/>
      <c r="UXD537" s="1"/>
      <c r="UXE537" s="1"/>
      <c r="UXF537" s="1"/>
      <c r="UXG537" s="1"/>
      <c r="UXH537" s="1"/>
      <c r="UXI537" s="1"/>
      <c r="UXJ537" s="1"/>
      <c r="UXK537" s="1"/>
      <c r="UXL537" s="1"/>
      <c r="UXM537" s="1"/>
      <c r="UXN537" s="1"/>
      <c r="UXO537" s="1"/>
      <c r="UXP537" s="1"/>
      <c r="UXQ537" s="1"/>
      <c r="UXR537" s="1"/>
      <c r="UXS537" s="1"/>
      <c r="UXT537" s="1"/>
      <c r="UXU537" s="1"/>
      <c r="UXV537" s="1"/>
      <c r="UXW537" s="1"/>
      <c r="UXX537" s="1"/>
      <c r="UXY537" s="1"/>
      <c r="UXZ537" s="1"/>
      <c r="UYA537" s="1"/>
      <c r="UYB537" s="1"/>
      <c r="UYC537" s="1"/>
      <c r="UYD537" s="1"/>
      <c r="UYE537" s="1"/>
      <c r="UYF537" s="1"/>
      <c r="UYG537" s="1"/>
      <c r="UYH537" s="1"/>
      <c r="UYI537" s="1"/>
      <c r="UYJ537" s="1"/>
      <c r="UYK537" s="1"/>
      <c r="UYL537" s="1"/>
      <c r="UYM537" s="1"/>
      <c r="UYN537" s="1"/>
      <c r="UYO537" s="1"/>
      <c r="UYP537" s="1"/>
      <c r="UYQ537" s="1"/>
      <c r="UYR537" s="1"/>
      <c r="UYS537" s="1"/>
      <c r="UYT537" s="1"/>
      <c r="UYU537" s="1"/>
      <c r="UYV537" s="1"/>
      <c r="UYW537" s="1"/>
      <c r="UYX537" s="1"/>
      <c r="UYY537" s="1"/>
      <c r="UYZ537" s="1"/>
      <c r="UZA537" s="1"/>
      <c r="UZB537" s="1"/>
      <c r="UZC537" s="1"/>
      <c r="UZD537" s="1"/>
      <c r="UZE537" s="1"/>
      <c r="UZF537" s="1"/>
      <c r="UZG537" s="1"/>
      <c r="UZH537" s="1"/>
      <c r="UZI537" s="1"/>
      <c r="UZJ537" s="1"/>
      <c r="UZK537" s="1"/>
      <c r="UZL537" s="1"/>
      <c r="UZM537" s="1"/>
      <c r="UZN537" s="1"/>
      <c r="UZO537" s="1"/>
      <c r="UZP537" s="1"/>
      <c r="UZQ537" s="1"/>
      <c r="UZR537" s="1"/>
      <c r="UZS537" s="1"/>
      <c r="UZT537" s="1"/>
      <c r="UZU537" s="1"/>
      <c r="UZV537" s="1"/>
      <c r="UZW537" s="1"/>
      <c r="UZX537" s="1"/>
      <c r="UZY537" s="1"/>
      <c r="UZZ537" s="1"/>
      <c r="VAA537" s="1"/>
      <c r="VAB537" s="1"/>
      <c r="VAC537" s="1"/>
      <c r="VAD537" s="1"/>
      <c r="VAE537" s="1"/>
      <c r="VAF537" s="1"/>
      <c r="VAG537" s="1"/>
      <c r="VAH537" s="1"/>
      <c r="VAI537" s="1"/>
      <c r="VAJ537" s="1"/>
      <c r="VAK537" s="1"/>
      <c r="VAL537" s="1"/>
      <c r="VAM537" s="1"/>
      <c r="VAN537" s="1"/>
      <c r="VAO537" s="1"/>
      <c r="VAP537" s="1"/>
      <c r="VAQ537" s="1"/>
      <c r="VAR537" s="1"/>
      <c r="VAS537" s="1"/>
      <c r="VAT537" s="1"/>
      <c r="VAU537" s="1"/>
      <c r="VAV537" s="1"/>
      <c r="VAW537" s="1"/>
      <c r="VAX537" s="1"/>
      <c r="VAY537" s="1"/>
      <c r="VAZ537" s="1"/>
      <c r="VBA537" s="1"/>
      <c r="VBB537" s="1"/>
      <c r="VBC537" s="1"/>
      <c r="VBD537" s="1"/>
      <c r="VBE537" s="1"/>
      <c r="VBF537" s="1"/>
      <c r="VBG537" s="1"/>
      <c r="VBH537" s="1"/>
      <c r="VBI537" s="1"/>
      <c r="VBJ537" s="1"/>
      <c r="VBK537" s="1"/>
      <c r="VBL537" s="1"/>
      <c r="VBM537" s="1"/>
      <c r="VBN537" s="1"/>
      <c r="VBO537" s="1"/>
      <c r="VBP537" s="1"/>
      <c r="VBQ537" s="1"/>
      <c r="VBR537" s="1"/>
      <c r="VBS537" s="1"/>
      <c r="VBT537" s="1"/>
      <c r="VBU537" s="1"/>
      <c r="VBV537" s="1"/>
      <c r="VBW537" s="1"/>
      <c r="VBX537" s="1"/>
      <c r="VBY537" s="1"/>
      <c r="VBZ537" s="1"/>
      <c r="VCA537" s="1"/>
      <c r="VCB537" s="1"/>
      <c r="VCC537" s="1"/>
      <c r="VCD537" s="1"/>
      <c r="VCE537" s="1"/>
      <c r="VCF537" s="1"/>
      <c r="VCG537" s="1"/>
      <c r="VCH537" s="1"/>
      <c r="VCI537" s="1"/>
      <c r="VCJ537" s="1"/>
      <c r="VCK537" s="1"/>
      <c r="VCL537" s="1"/>
      <c r="VCM537" s="1"/>
      <c r="VCN537" s="1"/>
      <c r="VCO537" s="1"/>
      <c r="VCP537" s="1"/>
      <c r="VCQ537" s="1"/>
      <c r="VCR537" s="1"/>
      <c r="VCS537" s="1"/>
      <c r="VCT537" s="1"/>
      <c r="VCU537" s="1"/>
      <c r="VCV537" s="1"/>
      <c r="VCW537" s="1"/>
      <c r="VCX537" s="1"/>
      <c r="VCY537" s="1"/>
      <c r="VCZ537" s="1"/>
      <c r="VDA537" s="1"/>
      <c r="VDB537" s="1"/>
      <c r="VDC537" s="1"/>
      <c r="VDD537" s="1"/>
      <c r="VDE537" s="1"/>
      <c r="VDF537" s="1"/>
      <c r="VDG537" s="1"/>
      <c r="VDH537" s="1"/>
      <c r="VDI537" s="1"/>
      <c r="VDJ537" s="1"/>
      <c r="VDK537" s="1"/>
      <c r="VDL537" s="1"/>
      <c r="VDM537" s="1"/>
      <c r="VDN537" s="1"/>
      <c r="VDO537" s="1"/>
      <c r="VDP537" s="1"/>
      <c r="VDQ537" s="1"/>
      <c r="VDR537" s="1"/>
      <c r="VDS537" s="1"/>
      <c r="VDT537" s="1"/>
      <c r="VDU537" s="1"/>
      <c r="VDV537" s="1"/>
      <c r="VDW537" s="1"/>
      <c r="VDX537" s="1"/>
      <c r="VDY537" s="1"/>
      <c r="VDZ537" s="1"/>
      <c r="VEA537" s="1"/>
      <c r="VEB537" s="1"/>
      <c r="VEC537" s="1"/>
      <c r="VED537" s="1"/>
      <c r="VEE537" s="1"/>
      <c r="VEF537" s="1"/>
      <c r="VEG537" s="1"/>
      <c r="VEH537" s="1"/>
      <c r="VEI537" s="1"/>
      <c r="VEJ537" s="1"/>
      <c r="VEK537" s="1"/>
      <c r="VEL537" s="1"/>
      <c r="VEM537" s="1"/>
      <c r="VEN537" s="1"/>
      <c r="VEO537" s="1"/>
      <c r="VEP537" s="1"/>
      <c r="VEQ537" s="1"/>
      <c r="VER537" s="1"/>
      <c r="VES537" s="1"/>
      <c r="VET537" s="1"/>
      <c r="VEU537" s="1"/>
      <c r="VEV537" s="1"/>
      <c r="VEW537" s="1"/>
      <c r="VEX537" s="1"/>
      <c r="VEY537" s="1"/>
      <c r="VEZ537" s="1"/>
      <c r="VFA537" s="1"/>
      <c r="VFB537" s="1"/>
      <c r="VFC537" s="1"/>
      <c r="VFD537" s="1"/>
      <c r="VFE537" s="1"/>
      <c r="VFF537" s="1"/>
      <c r="VFG537" s="1"/>
      <c r="VFH537" s="1"/>
      <c r="VFI537" s="1"/>
      <c r="VFJ537" s="1"/>
      <c r="VFK537" s="1"/>
      <c r="VFL537" s="1"/>
      <c r="VFM537" s="1"/>
      <c r="VFN537" s="1"/>
      <c r="VFO537" s="1"/>
      <c r="VFP537" s="1"/>
      <c r="VFQ537" s="1"/>
      <c r="VFR537" s="1"/>
      <c r="VFS537" s="1"/>
      <c r="VFT537" s="1"/>
      <c r="VFU537" s="1"/>
      <c r="VFV537" s="1"/>
      <c r="VFW537" s="1"/>
      <c r="VFX537" s="1"/>
      <c r="VFY537" s="1"/>
      <c r="VFZ537" s="1"/>
      <c r="VGA537" s="1"/>
      <c r="VGB537" s="1"/>
      <c r="VGC537" s="1"/>
      <c r="VGD537" s="1"/>
      <c r="VGE537" s="1"/>
      <c r="VGF537" s="1"/>
      <c r="VGG537" s="1"/>
      <c r="VGH537" s="1"/>
      <c r="VGI537" s="1"/>
      <c r="VGJ537" s="1"/>
      <c r="VGK537" s="1"/>
      <c r="VGL537" s="1"/>
      <c r="VGM537" s="1"/>
      <c r="VGN537" s="1"/>
      <c r="VGO537" s="1"/>
      <c r="VGP537" s="1"/>
      <c r="VGQ537" s="1"/>
      <c r="VGR537" s="1"/>
      <c r="VGS537" s="1"/>
      <c r="VGT537" s="1"/>
      <c r="VGU537" s="1"/>
      <c r="VGV537" s="1"/>
      <c r="VGW537" s="1"/>
      <c r="VGX537" s="1"/>
      <c r="VGY537" s="1"/>
      <c r="VGZ537" s="1"/>
      <c r="VHA537" s="1"/>
      <c r="VHB537" s="1"/>
      <c r="VHC537" s="1"/>
      <c r="VHD537" s="1"/>
      <c r="VHE537" s="1"/>
      <c r="VHF537" s="1"/>
      <c r="VHG537" s="1"/>
      <c r="VHH537" s="1"/>
      <c r="VHI537" s="1"/>
      <c r="VHJ537" s="1"/>
      <c r="VHK537" s="1"/>
      <c r="VHL537" s="1"/>
      <c r="VHM537" s="1"/>
      <c r="VHN537" s="1"/>
      <c r="VHO537" s="1"/>
      <c r="VHP537" s="1"/>
      <c r="VHQ537" s="1"/>
      <c r="VHR537" s="1"/>
      <c r="VHS537" s="1"/>
      <c r="VHT537" s="1"/>
      <c r="VHU537" s="1"/>
      <c r="VHV537" s="1"/>
      <c r="VHW537" s="1"/>
      <c r="VHX537" s="1"/>
      <c r="VHY537" s="1"/>
      <c r="VHZ537" s="1"/>
      <c r="VIA537" s="1"/>
      <c r="VIB537" s="1"/>
      <c r="VIC537" s="1"/>
      <c r="VID537" s="1"/>
      <c r="VIE537" s="1"/>
      <c r="VIF537" s="1"/>
      <c r="VIG537" s="1"/>
      <c r="VIH537" s="1"/>
      <c r="VII537" s="1"/>
      <c r="VIJ537" s="1"/>
      <c r="VIK537" s="1"/>
      <c r="VIL537" s="1"/>
      <c r="VIM537" s="1"/>
      <c r="VIN537" s="1"/>
      <c r="VIO537" s="1"/>
      <c r="VIP537" s="1"/>
      <c r="VIQ537" s="1"/>
      <c r="VIR537" s="1"/>
      <c r="VIS537" s="1"/>
      <c r="VIT537" s="1"/>
      <c r="VIU537" s="1"/>
      <c r="VIV537" s="1"/>
      <c r="VIW537" s="1"/>
      <c r="VIX537" s="1"/>
      <c r="VIY537" s="1"/>
      <c r="VIZ537" s="1"/>
      <c r="VJA537" s="1"/>
      <c r="VJB537" s="1"/>
      <c r="VJC537" s="1"/>
      <c r="VJD537" s="1"/>
      <c r="VJE537" s="1"/>
      <c r="VJF537" s="1"/>
      <c r="VJG537" s="1"/>
      <c r="VJH537" s="1"/>
      <c r="VJI537" s="1"/>
      <c r="VJJ537" s="1"/>
      <c r="VJK537" s="1"/>
      <c r="VJL537" s="1"/>
      <c r="VJM537" s="1"/>
      <c r="VJN537" s="1"/>
      <c r="VJO537" s="1"/>
      <c r="VJP537" s="1"/>
      <c r="VJQ537" s="1"/>
      <c r="VJR537" s="1"/>
      <c r="VJS537" s="1"/>
      <c r="VJT537" s="1"/>
      <c r="VJU537" s="1"/>
      <c r="VJV537" s="1"/>
      <c r="VJW537" s="1"/>
      <c r="VJX537" s="1"/>
      <c r="VJY537" s="1"/>
      <c r="VJZ537" s="1"/>
      <c r="VKA537" s="1"/>
      <c r="VKB537" s="1"/>
      <c r="VKC537" s="1"/>
      <c r="VKD537" s="1"/>
      <c r="VKE537" s="1"/>
      <c r="VKF537" s="1"/>
      <c r="VKG537" s="1"/>
      <c r="VKH537" s="1"/>
      <c r="VKI537" s="1"/>
      <c r="VKJ537" s="1"/>
      <c r="VKK537" s="1"/>
      <c r="VKL537" s="1"/>
      <c r="VKM537" s="1"/>
      <c r="VKN537" s="1"/>
      <c r="VKO537" s="1"/>
      <c r="VKP537" s="1"/>
      <c r="VKQ537" s="1"/>
      <c r="VKR537" s="1"/>
      <c r="VKS537" s="1"/>
      <c r="VKT537" s="1"/>
      <c r="VKU537" s="1"/>
      <c r="VKV537" s="1"/>
      <c r="VKW537" s="1"/>
      <c r="VKX537" s="1"/>
      <c r="VKY537" s="1"/>
      <c r="VKZ537" s="1"/>
      <c r="VLA537" s="1"/>
      <c r="VLB537" s="1"/>
      <c r="VLC537" s="1"/>
      <c r="VLD537" s="1"/>
      <c r="VLE537" s="1"/>
      <c r="VLF537" s="1"/>
      <c r="VLG537" s="1"/>
      <c r="VLH537" s="1"/>
      <c r="VLI537" s="1"/>
      <c r="VLJ537" s="1"/>
      <c r="VLK537" s="1"/>
      <c r="VLL537" s="1"/>
      <c r="VLM537" s="1"/>
      <c r="VLN537" s="1"/>
      <c r="VLO537" s="1"/>
      <c r="VLP537" s="1"/>
      <c r="VLQ537" s="1"/>
      <c r="VLR537" s="1"/>
      <c r="VLS537" s="1"/>
      <c r="VLT537" s="1"/>
      <c r="VLU537" s="1"/>
      <c r="VLV537" s="1"/>
      <c r="VLW537" s="1"/>
      <c r="VLX537" s="1"/>
      <c r="VLY537" s="1"/>
      <c r="VLZ537" s="1"/>
      <c r="VMA537" s="1"/>
      <c r="VMB537" s="1"/>
      <c r="VMC537" s="1"/>
      <c r="VMD537" s="1"/>
      <c r="VME537" s="1"/>
      <c r="VMF537" s="1"/>
      <c r="VMG537" s="1"/>
      <c r="VMH537" s="1"/>
      <c r="VMI537" s="1"/>
      <c r="VMJ537" s="1"/>
      <c r="VMK537" s="1"/>
      <c r="VML537" s="1"/>
      <c r="VMM537" s="1"/>
      <c r="VMN537" s="1"/>
      <c r="VMO537" s="1"/>
      <c r="VMP537" s="1"/>
      <c r="VMQ537" s="1"/>
      <c r="VMR537" s="1"/>
      <c r="VMS537" s="1"/>
      <c r="VMT537" s="1"/>
      <c r="VMU537" s="1"/>
      <c r="VMV537" s="1"/>
      <c r="VMW537" s="1"/>
      <c r="VMX537" s="1"/>
      <c r="VMY537" s="1"/>
      <c r="VMZ537" s="1"/>
      <c r="VNA537" s="1"/>
      <c r="VNB537" s="1"/>
      <c r="VNC537" s="1"/>
      <c r="VND537" s="1"/>
      <c r="VNE537" s="1"/>
      <c r="VNF537" s="1"/>
      <c r="VNG537" s="1"/>
      <c r="VNH537" s="1"/>
      <c r="VNI537" s="1"/>
      <c r="VNJ537" s="1"/>
      <c r="VNK537" s="1"/>
      <c r="VNL537" s="1"/>
      <c r="VNM537" s="1"/>
      <c r="VNN537" s="1"/>
      <c r="VNO537" s="1"/>
      <c r="VNP537" s="1"/>
      <c r="VNQ537" s="1"/>
      <c r="VNR537" s="1"/>
      <c r="VNS537" s="1"/>
      <c r="VNT537" s="1"/>
      <c r="VNU537" s="1"/>
      <c r="VNV537" s="1"/>
      <c r="VNW537" s="1"/>
      <c r="VNX537" s="1"/>
      <c r="VNY537" s="1"/>
      <c r="VNZ537" s="1"/>
      <c r="VOA537" s="1"/>
      <c r="VOB537" s="1"/>
      <c r="VOC537" s="1"/>
      <c r="VOD537" s="1"/>
      <c r="VOE537" s="1"/>
      <c r="VOF537" s="1"/>
      <c r="VOG537" s="1"/>
      <c r="VOH537" s="1"/>
      <c r="VOI537" s="1"/>
      <c r="VOJ537" s="1"/>
      <c r="VOK537" s="1"/>
      <c r="VOL537" s="1"/>
      <c r="VOM537" s="1"/>
      <c r="VON537" s="1"/>
      <c r="VOO537" s="1"/>
      <c r="VOP537" s="1"/>
      <c r="VOQ537" s="1"/>
      <c r="VOR537" s="1"/>
      <c r="VOS537" s="1"/>
      <c r="VOT537" s="1"/>
      <c r="VOU537" s="1"/>
      <c r="VOV537" s="1"/>
      <c r="VOW537" s="1"/>
      <c r="VOX537" s="1"/>
      <c r="VOY537" s="1"/>
      <c r="VOZ537" s="1"/>
      <c r="VPA537" s="1"/>
      <c r="VPB537" s="1"/>
      <c r="VPC537" s="1"/>
      <c r="VPD537" s="1"/>
      <c r="VPE537" s="1"/>
      <c r="VPF537" s="1"/>
      <c r="VPG537" s="1"/>
      <c r="VPH537" s="1"/>
      <c r="VPI537" s="1"/>
      <c r="VPJ537" s="1"/>
      <c r="VPK537" s="1"/>
      <c r="VPL537" s="1"/>
      <c r="VPM537" s="1"/>
      <c r="VPN537" s="1"/>
      <c r="VPO537" s="1"/>
      <c r="VPP537" s="1"/>
      <c r="VPQ537" s="1"/>
      <c r="VPR537" s="1"/>
      <c r="VPS537" s="1"/>
      <c r="VPT537" s="1"/>
      <c r="VPU537" s="1"/>
      <c r="VPV537" s="1"/>
      <c r="VPW537" s="1"/>
      <c r="VPX537" s="1"/>
      <c r="VPY537" s="1"/>
      <c r="VPZ537" s="1"/>
      <c r="VQA537" s="1"/>
      <c r="VQB537" s="1"/>
      <c r="VQC537" s="1"/>
      <c r="VQD537" s="1"/>
      <c r="VQE537" s="1"/>
      <c r="VQF537" s="1"/>
      <c r="VQG537" s="1"/>
      <c r="VQH537" s="1"/>
      <c r="VQI537" s="1"/>
      <c r="VQJ537" s="1"/>
      <c r="VQK537" s="1"/>
      <c r="VQL537" s="1"/>
      <c r="VQM537" s="1"/>
      <c r="VQN537" s="1"/>
      <c r="VQO537" s="1"/>
      <c r="VQP537" s="1"/>
      <c r="VQQ537" s="1"/>
      <c r="VQR537" s="1"/>
      <c r="VQS537" s="1"/>
      <c r="VQT537" s="1"/>
      <c r="VQU537" s="1"/>
      <c r="VQV537" s="1"/>
      <c r="VQW537" s="1"/>
      <c r="VQX537" s="1"/>
      <c r="VQY537" s="1"/>
      <c r="VQZ537" s="1"/>
      <c r="VRA537" s="1"/>
      <c r="VRB537" s="1"/>
      <c r="VRC537" s="1"/>
      <c r="VRD537" s="1"/>
      <c r="VRE537" s="1"/>
      <c r="VRF537" s="1"/>
      <c r="VRG537" s="1"/>
      <c r="VRH537" s="1"/>
      <c r="VRI537" s="1"/>
      <c r="VRJ537" s="1"/>
      <c r="VRK537" s="1"/>
      <c r="VRL537" s="1"/>
      <c r="VRM537" s="1"/>
      <c r="VRN537" s="1"/>
      <c r="VRO537" s="1"/>
      <c r="VRP537" s="1"/>
      <c r="VRQ537" s="1"/>
      <c r="VRR537" s="1"/>
      <c r="VRS537" s="1"/>
      <c r="VRT537" s="1"/>
      <c r="VRU537" s="1"/>
      <c r="VRV537" s="1"/>
      <c r="VRW537" s="1"/>
      <c r="VRX537" s="1"/>
      <c r="VRY537" s="1"/>
      <c r="VRZ537" s="1"/>
      <c r="VSA537" s="1"/>
      <c r="VSB537" s="1"/>
      <c r="VSC537" s="1"/>
      <c r="VSD537" s="1"/>
      <c r="VSE537" s="1"/>
      <c r="VSF537" s="1"/>
      <c r="VSG537" s="1"/>
      <c r="VSH537" s="1"/>
      <c r="VSI537" s="1"/>
      <c r="VSJ537" s="1"/>
      <c r="VSK537" s="1"/>
      <c r="VSL537" s="1"/>
      <c r="VSM537" s="1"/>
      <c r="VSN537" s="1"/>
      <c r="VSO537" s="1"/>
      <c r="VSP537" s="1"/>
      <c r="VSQ537" s="1"/>
      <c r="VSR537" s="1"/>
      <c r="VSS537" s="1"/>
      <c r="VST537" s="1"/>
      <c r="VSU537" s="1"/>
      <c r="VSV537" s="1"/>
      <c r="VSW537" s="1"/>
      <c r="VSX537" s="1"/>
      <c r="VSY537" s="1"/>
      <c r="VSZ537" s="1"/>
      <c r="VTA537" s="1"/>
      <c r="VTB537" s="1"/>
      <c r="VTC537" s="1"/>
      <c r="VTD537" s="1"/>
      <c r="VTE537" s="1"/>
      <c r="VTF537" s="1"/>
      <c r="VTG537" s="1"/>
      <c r="VTH537" s="1"/>
      <c r="VTI537" s="1"/>
      <c r="VTJ537" s="1"/>
      <c r="VTK537" s="1"/>
      <c r="VTL537" s="1"/>
      <c r="VTM537" s="1"/>
      <c r="VTN537" s="1"/>
      <c r="VTO537" s="1"/>
      <c r="VTP537" s="1"/>
      <c r="VTQ537" s="1"/>
      <c r="VTR537" s="1"/>
      <c r="VTS537" s="1"/>
      <c r="VTT537" s="1"/>
      <c r="VTU537" s="1"/>
      <c r="VTV537" s="1"/>
      <c r="VTW537" s="1"/>
      <c r="VTX537" s="1"/>
      <c r="VTY537" s="1"/>
      <c r="VTZ537" s="1"/>
      <c r="VUA537" s="1"/>
      <c r="VUB537" s="1"/>
      <c r="VUC537" s="1"/>
      <c r="VUD537" s="1"/>
      <c r="VUE537" s="1"/>
      <c r="VUF537" s="1"/>
      <c r="VUG537" s="1"/>
      <c r="VUH537" s="1"/>
      <c r="VUI537" s="1"/>
      <c r="VUJ537" s="1"/>
      <c r="VUK537" s="1"/>
      <c r="VUL537" s="1"/>
      <c r="VUM537" s="1"/>
      <c r="VUN537" s="1"/>
      <c r="VUO537" s="1"/>
      <c r="VUP537" s="1"/>
      <c r="VUQ537" s="1"/>
      <c r="VUR537" s="1"/>
      <c r="VUS537" s="1"/>
      <c r="VUT537" s="1"/>
      <c r="VUU537" s="1"/>
      <c r="VUV537" s="1"/>
      <c r="VUW537" s="1"/>
      <c r="VUX537" s="1"/>
      <c r="VUY537" s="1"/>
      <c r="VUZ537" s="1"/>
      <c r="VVA537" s="1"/>
      <c r="VVB537" s="1"/>
      <c r="VVC537" s="1"/>
      <c r="VVD537" s="1"/>
      <c r="VVE537" s="1"/>
      <c r="VVF537" s="1"/>
      <c r="VVG537" s="1"/>
      <c r="VVH537" s="1"/>
      <c r="VVI537" s="1"/>
      <c r="VVJ537" s="1"/>
      <c r="VVK537" s="1"/>
      <c r="VVL537" s="1"/>
      <c r="VVM537" s="1"/>
      <c r="VVN537" s="1"/>
      <c r="VVO537" s="1"/>
      <c r="VVP537" s="1"/>
      <c r="VVQ537" s="1"/>
      <c r="VVR537" s="1"/>
      <c r="VVS537" s="1"/>
      <c r="VVT537" s="1"/>
      <c r="VVU537" s="1"/>
      <c r="VVV537" s="1"/>
      <c r="VVW537" s="1"/>
      <c r="VVX537" s="1"/>
      <c r="VVY537" s="1"/>
      <c r="VVZ537" s="1"/>
      <c r="VWA537" s="1"/>
      <c r="VWB537" s="1"/>
      <c r="VWC537" s="1"/>
      <c r="VWD537" s="1"/>
      <c r="VWE537" s="1"/>
      <c r="VWF537" s="1"/>
      <c r="VWG537" s="1"/>
      <c r="VWH537" s="1"/>
      <c r="VWI537" s="1"/>
      <c r="VWJ537" s="1"/>
      <c r="VWK537" s="1"/>
      <c r="VWL537" s="1"/>
      <c r="VWM537" s="1"/>
      <c r="VWN537" s="1"/>
      <c r="VWO537" s="1"/>
      <c r="VWP537" s="1"/>
      <c r="VWQ537" s="1"/>
      <c r="VWR537" s="1"/>
      <c r="VWS537" s="1"/>
      <c r="VWT537" s="1"/>
      <c r="VWU537" s="1"/>
      <c r="VWV537" s="1"/>
      <c r="VWW537" s="1"/>
      <c r="VWX537" s="1"/>
      <c r="VWY537" s="1"/>
      <c r="VWZ537" s="1"/>
      <c r="VXA537" s="1"/>
      <c r="VXB537" s="1"/>
      <c r="VXC537" s="1"/>
      <c r="VXD537" s="1"/>
      <c r="VXE537" s="1"/>
      <c r="VXF537" s="1"/>
      <c r="VXG537" s="1"/>
      <c r="VXH537" s="1"/>
      <c r="VXI537" s="1"/>
      <c r="VXJ537" s="1"/>
      <c r="VXK537" s="1"/>
      <c r="VXL537" s="1"/>
      <c r="VXM537" s="1"/>
      <c r="VXN537" s="1"/>
      <c r="VXO537" s="1"/>
      <c r="VXP537" s="1"/>
      <c r="VXQ537" s="1"/>
      <c r="VXR537" s="1"/>
      <c r="VXS537" s="1"/>
      <c r="VXT537" s="1"/>
      <c r="VXU537" s="1"/>
      <c r="VXV537" s="1"/>
      <c r="VXW537" s="1"/>
      <c r="VXX537" s="1"/>
      <c r="VXY537" s="1"/>
      <c r="VXZ537" s="1"/>
      <c r="VYA537" s="1"/>
      <c r="VYB537" s="1"/>
      <c r="VYC537" s="1"/>
      <c r="VYD537" s="1"/>
      <c r="VYE537" s="1"/>
      <c r="VYF537" s="1"/>
      <c r="VYG537" s="1"/>
      <c r="VYH537" s="1"/>
      <c r="VYI537" s="1"/>
      <c r="VYJ537" s="1"/>
      <c r="VYK537" s="1"/>
      <c r="VYL537" s="1"/>
      <c r="VYM537" s="1"/>
      <c r="VYN537" s="1"/>
      <c r="VYO537" s="1"/>
      <c r="VYP537" s="1"/>
      <c r="VYQ537" s="1"/>
      <c r="VYR537" s="1"/>
      <c r="VYS537" s="1"/>
      <c r="VYT537" s="1"/>
      <c r="VYU537" s="1"/>
      <c r="VYV537" s="1"/>
      <c r="VYW537" s="1"/>
      <c r="VYX537" s="1"/>
      <c r="VYY537" s="1"/>
      <c r="VYZ537" s="1"/>
      <c r="VZA537" s="1"/>
      <c r="VZB537" s="1"/>
      <c r="VZC537" s="1"/>
      <c r="VZD537" s="1"/>
      <c r="VZE537" s="1"/>
      <c r="VZF537" s="1"/>
      <c r="VZG537" s="1"/>
      <c r="VZH537" s="1"/>
      <c r="VZI537" s="1"/>
      <c r="VZJ537" s="1"/>
      <c r="VZK537" s="1"/>
      <c r="VZL537" s="1"/>
      <c r="VZM537" s="1"/>
      <c r="VZN537" s="1"/>
      <c r="VZO537" s="1"/>
      <c r="VZP537" s="1"/>
      <c r="VZQ537" s="1"/>
      <c r="VZR537" s="1"/>
      <c r="VZS537" s="1"/>
      <c r="VZT537" s="1"/>
      <c r="VZU537" s="1"/>
      <c r="VZV537" s="1"/>
      <c r="VZW537" s="1"/>
      <c r="VZX537" s="1"/>
      <c r="VZY537" s="1"/>
      <c r="VZZ537" s="1"/>
      <c r="WAA537" s="1"/>
      <c r="WAB537" s="1"/>
      <c r="WAC537" s="1"/>
      <c r="WAD537" s="1"/>
      <c r="WAE537" s="1"/>
      <c r="WAF537" s="1"/>
      <c r="WAG537" s="1"/>
      <c r="WAH537" s="1"/>
      <c r="WAI537" s="1"/>
      <c r="WAJ537" s="1"/>
      <c r="WAK537" s="1"/>
      <c r="WAL537" s="1"/>
      <c r="WAM537" s="1"/>
      <c r="WAN537" s="1"/>
      <c r="WAO537" s="1"/>
      <c r="WAP537" s="1"/>
      <c r="WAQ537" s="1"/>
      <c r="WAR537" s="1"/>
      <c r="WAS537" s="1"/>
      <c r="WAT537" s="1"/>
      <c r="WAU537" s="1"/>
      <c r="WAV537" s="1"/>
      <c r="WAW537" s="1"/>
      <c r="WAX537" s="1"/>
      <c r="WAY537" s="1"/>
      <c r="WAZ537" s="1"/>
      <c r="WBA537" s="1"/>
      <c r="WBB537" s="1"/>
      <c r="WBC537" s="1"/>
      <c r="WBD537" s="1"/>
      <c r="WBE537" s="1"/>
      <c r="WBF537" s="1"/>
      <c r="WBG537" s="1"/>
      <c r="WBH537" s="1"/>
      <c r="WBI537" s="1"/>
      <c r="WBJ537" s="1"/>
      <c r="WBK537" s="1"/>
      <c r="WBL537" s="1"/>
      <c r="WBM537" s="1"/>
      <c r="WBN537" s="1"/>
      <c r="WBO537" s="1"/>
      <c r="WBP537" s="1"/>
      <c r="WBQ537" s="1"/>
      <c r="WBR537" s="1"/>
      <c r="WBS537" s="1"/>
      <c r="WBT537" s="1"/>
      <c r="WBU537" s="1"/>
      <c r="WBV537" s="1"/>
      <c r="WBW537" s="1"/>
      <c r="WBX537" s="1"/>
      <c r="WBY537" s="1"/>
      <c r="WBZ537" s="1"/>
      <c r="WCA537" s="1"/>
      <c r="WCB537" s="1"/>
      <c r="WCC537" s="1"/>
      <c r="WCD537" s="1"/>
      <c r="WCE537" s="1"/>
      <c r="WCF537" s="1"/>
      <c r="WCG537" s="1"/>
      <c r="WCH537" s="1"/>
      <c r="WCI537" s="1"/>
      <c r="WCJ537" s="1"/>
      <c r="WCK537" s="1"/>
      <c r="WCL537" s="1"/>
      <c r="WCM537" s="1"/>
      <c r="WCN537" s="1"/>
      <c r="WCO537" s="1"/>
      <c r="WCP537" s="1"/>
      <c r="WCQ537" s="1"/>
      <c r="WCR537" s="1"/>
      <c r="WCS537" s="1"/>
      <c r="WCT537" s="1"/>
      <c r="WCU537" s="1"/>
      <c r="WCV537" s="1"/>
      <c r="WCW537" s="1"/>
      <c r="WCX537" s="1"/>
      <c r="WCY537" s="1"/>
      <c r="WCZ537" s="1"/>
      <c r="WDA537" s="1"/>
      <c r="WDB537" s="1"/>
      <c r="WDC537" s="1"/>
      <c r="WDD537" s="1"/>
      <c r="WDE537" s="1"/>
      <c r="WDF537" s="1"/>
      <c r="WDG537" s="1"/>
      <c r="WDH537" s="1"/>
      <c r="WDI537" s="1"/>
      <c r="WDJ537" s="1"/>
      <c r="WDK537" s="1"/>
      <c r="WDL537" s="1"/>
      <c r="WDM537" s="1"/>
      <c r="WDN537" s="1"/>
      <c r="WDO537" s="1"/>
      <c r="WDP537" s="1"/>
      <c r="WDQ537" s="1"/>
      <c r="WDR537" s="1"/>
      <c r="WDS537" s="1"/>
      <c r="WDT537" s="1"/>
      <c r="WDU537" s="1"/>
      <c r="WDV537" s="1"/>
      <c r="WDW537" s="1"/>
      <c r="WDX537" s="1"/>
      <c r="WDY537" s="1"/>
      <c r="WDZ537" s="1"/>
      <c r="WEA537" s="1"/>
      <c r="WEB537" s="1"/>
      <c r="WEC537" s="1"/>
      <c r="WED537" s="1"/>
      <c r="WEE537" s="1"/>
      <c r="WEF537" s="1"/>
      <c r="WEG537" s="1"/>
      <c r="WEH537" s="1"/>
      <c r="WEI537" s="1"/>
      <c r="WEJ537" s="1"/>
      <c r="WEK537" s="1"/>
      <c r="WEL537" s="1"/>
      <c r="WEM537" s="1"/>
      <c r="WEN537" s="1"/>
      <c r="WEO537" s="1"/>
      <c r="WEP537" s="1"/>
      <c r="WEQ537" s="1"/>
      <c r="WER537" s="1"/>
      <c r="WES537" s="1"/>
      <c r="WET537" s="1"/>
      <c r="WEU537" s="1"/>
      <c r="WEV537" s="1"/>
      <c r="WEW537" s="1"/>
      <c r="WEX537" s="1"/>
      <c r="WEY537" s="1"/>
      <c r="WEZ537" s="1"/>
      <c r="WFA537" s="1"/>
      <c r="WFB537" s="1"/>
      <c r="WFC537" s="1"/>
      <c r="WFD537" s="1"/>
      <c r="WFE537" s="1"/>
      <c r="WFF537" s="1"/>
      <c r="WFG537" s="1"/>
      <c r="WFH537" s="1"/>
      <c r="WFI537" s="1"/>
      <c r="WFJ537" s="1"/>
      <c r="WFK537" s="1"/>
      <c r="WFL537" s="1"/>
      <c r="WFM537" s="1"/>
      <c r="WFN537" s="1"/>
      <c r="WFO537" s="1"/>
      <c r="WFP537" s="1"/>
      <c r="WFQ537" s="1"/>
      <c r="WFR537" s="1"/>
      <c r="WFS537" s="1"/>
      <c r="WFT537" s="1"/>
      <c r="WFU537" s="1"/>
      <c r="WFV537" s="1"/>
      <c r="WFW537" s="1"/>
      <c r="WFX537" s="1"/>
      <c r="WFY537" s="1"/>
      <c r="WFZ537" s="1"/>
      <c r="WGA537" s="1"/>
      <c r="WGB537" s="1"/>
      <c r="WGC537" s="1"/>
      <c r="WGD537" s="1"/>
      <c r="WGE537" s="1"/>
      <c r="WGF537" s="1"/>
      <c r="WGG537" s="1"/>
      <c r="WGH537" s="1"/>
      <c r="WGI537" s="1"/>
      <c r="WGJ537" s="1"/>
      <c r="WGK537" s="1"/>
      <c r="WGL537" s="1"/>
      <c r="WGM537" s="1"/>
      <c r="WGN537" s="1"/>
      <c r="WGO537" s="1"/>
      <c r="WGP537" s="1"/>
      <c r="WGQ537" s="1"/>
      <c r="WGR537" s="1"/>
      <c r="WGS537" s="1"/>
      <c r="WGT537" s="1"/>
      <c r="WGU537" s="1"/>
      <c r="WGV537" s="1"/>
      <c r="WGW537" s="1"/>
      <c r="WGX537" s="1"/>
      <c r="WGY537" s="1"/>
      <c r="WGZ537" s="1"/>
      <c r="WHA537" s="1"/>
      <c r="WHB537" s="1"/>
      <c r="WHC537" s="1"/>
      <c r="WHD537" s="1"/>
      <c r="WHE537" s="1"/>
      <c r="WHF537" s="1"/>
      <c r="WHG537" s="1"/>
      <c r="WHH537" s="1"/>
      <c r="WHI537" s="1"/>
      <c r="WHJ537" s="1"/>
      <c r="WHK537" s="1"/>
      <c r="WHL537" s="1"/>
      <c r="WHM537" s="1"/>
      <c r="WHN537" s="1"/>
      <c r="WHO537" s="1"/>
      <c r="WHP537" s="1"/>
      <c r="WHQ537" s="1"/>
      <c r="WHR537" s="1"/>
      <c r="WHS537" s="1"/>
      <c r="WHT537" s="1"/>
      <c r="WHU537" s="1"/>
      <c r="WHV537" s="1"/>
      <c r="WHW537" s="1"/>
      <c r="WHX537" s="1"/>
      <c r="WHY537" s="1"/>
      <c r="WHZ537" s="1"/>
      <c r="WIA537" s="1"/>
      <c r="WIB537" s="1"/>
      <c r="WIC537" s="1"/>
      <c r="WID537" s="1"/>
      <c r="WIE537" s="1"/>
      <c r="WIF537" s="1"/>
      <c r="WIG537" s="1"/>
      <c r="WIH537" s="1"/>
      <c r="WII537" s="1"/>
      <c r="WIJ537" s="1"/>
      <c r="WIK537" s="1"/>
      <c r="WIL537" s="1"/>
      <c r="WIM537" s="1"/>
      <c r="WIN537" s="1"/>
      <c r="WIO537" s="1"/>
      <c r="WIP537" s="1"/>
      <c r="WIQ537" s="1"/>
      <c r="WIR537" s="1"/>
      <c r="WIS537" s="1"/>
      <c r="WIT537" s="1"/>
      <c r="WIU537" s="1"/>
      <c r="WIV537" s="1"/>
      <c r="WIW537" s="1"/>
      <c r="WIX537" s="1"/>
      <c r="WIY537" s="1"/>
      <c r="WIZ537" s="1"/>
      <c r="WJA537" s="1"/>
      <c r="WJB537" s="1"/>
      <c r="WJC537" s="1"/>
      <c r="WJD537" s="1"/>
      <c r="WJE537" s="1"/>
      <c r="WJF537" s="1"/>
      <c r="WJG537" s="1"/>
      <c r="WJH537" s="1"/>
      <c r="WJI537" s="1"/>
      <c r="WJJ537" s="1"/>
      <c r="WJK537" s="1"/>
      <c r="WJL537" s="1"/>
      <c r="WJM537" s="1"/>
      <c r="WJN537" s="1"/>
      <c r="WJO537" s="1"/>
      <c r="WJP537" s="1"/>
      <c r="WJQ537" s="1"/>
      <c r="WJR537" s="1"/>
      <c r="WJS537" s="1"/>
      <c r="WJT537" s="1"/>
      <c r="WJU537" s="1"/>
      <c r="WJV537" s="1"/>
      <c r="WJW537" s="1"/>
      <c r="WJX537" s="1"/>
      <c r="WJY537" s="1"/>
      <c r="WJZ537" s="1"/>
      <c r="WKA537" s="1"/>
      <c r="WKB537" s="1"/>
      <c r="WKC537" s="1"/>
      <c r="WKD537" s="1"/>
      <c r="WKE537" s="1"/>
      <c r="WKF537" s="1"/>
      <c r="WKG537" s="1"/>
      <c r="WKH537" s="1"/>
      <c r="WKI537" s="1"/>
      <c r="WKJ537" s="1"/>
      <c r="WKK537" s="1"/>
      <c r="WKL537" s="1"/>
      <c r="WKM537" s="1"/>
      <c r="WKN537" s="1"/>
      <c r="WKO537" s="1"/>
      <c r="WKP537" s="1"/>
      <c r="WKQ537" s="1"/>
      <c r="WKR537" s="1"/>
      <c r="WKS537" s="1"/>
      <c r="WKT537" s="1"/>
      <c r="WKU537" s="1"/>
      <c r="WKV537" s="1"/>
      <c r="WKW537" s="1"/>
      <c r="WKX537" s="1"/>
      <c r="WKY537" s="1"/>
      <c r="WKZ537" s="1"/>
      <c r="WLA537" s="1"/>
      <c r="WLB537" s="1"/>
      <c r="WLC537" s="1"/>
      <c r="WLD537" s="1"/>
      <c r="WLE537" s="1"/>
      <c r="WLF537" s="1"/>
      <c r="WLG537" s="1"/>
      <c r="WLH537" s="1"/>
      <c r="WLI537" s="1"/>
      <c r="WLJ537" s="1"/>
      <c r="WLK537" s="1"/>
      <c r="WLL537" s="1"/>
      <c r="WLM537" s="1"/>
      <c r="WLN537" s="1"/>
      <c r="WLO537" s="1"/>
      <c r="WLP537" s="1"/>
      <c r="WLQ537" s="1"/>
      <c r="WLR537" s="1"/>
      <c r="WLS537" s="1"/>
      <c r="WLT537" s="1"/>
      <c r="WLU537" s="1"/>
      <c r="WLV537" s="1"/>
      <c r="WLW537" s="1"/>
      <c r="WLX537" s="1"/>
      <c r="WLY537" s="1"/>
      <c r="WLZ537" s="1"/>
      <c r="WMA537" s="1"/>
      <c r="WMB537" s="1"/>
      <c r="WMC537" s="1"/>
      <c r="WMD537" s="1"/>
      <c r="WME537" s="1"/>
      <c r="WMF537" s="1"/>
      <c r="WMG537" s="1"/>
      <c r="WMH537" s="1"/>
      <c r="WMI537" s="1"/>
      <c r="WMJ537" s="1"/>
      <c r="WMK537" s="1"/>
      <c r="WML537" s="1"/>
      <c r="WMM537" s="1"/>
      <c r="WMN537" s="1"/>
      <c r="WMO537" s="1"/>
      <c r="WMP537" s="1"/>
      <c r="WMQ537" s="1"/>
      <c r="WMR537" s="1"/>
      <c r="WMS537" s="1"/>
      <c r="WMT537" s="1"/>
      <c r="WMU537" s="1"/>
      <c r="WMV537" s="1"/>
      <c r="WMW537" s="1"/>
      <c r="WMX537" s="1"/>
      <c r="WMY537" s="1"/>
      <c r="WMZ537" s="1"/>
      <c r="WNA537" s="1"/>
      <c r="WNB537" s="1"/>
      <c r="WNC537" s="1"/>
      <c r="WND537" s="1"/>
      <c r="WNE537" s="1"/>
      <c r="WNF537" s="1"/>
      <c r="WNG537" s="1"/>
      <c r="WNH537" s="1"/>
      <c r="WNI537" s="1"/>
      <c r="WNJ537" s="1"/>
      <c r="WNK537" s="1"/>
      <c r="WNL537" s="1"/>
      <c r="WNM537" s="1"/>
      <c r="WNN537" s="1"/>
      <c r="WNO537" s="1"/>
      <c r="WNP537" s="1"/>
      <c r="WNQ537" s="1"/>
      <c r="WNR537" s="1"/>
      <c r="WNS537" s="1"/>
      <c r="WNT537" s="1"/>
      <c r="WNU537" s="1"/>
      <c r="WNV537" s="1"/>
      <c r="WNW537" s="1"/>
      <c r="WNX537" s="1"/>
      <c r="WNY537" s="1"/>
      <c r="WNZ537" s="1"/>
      <c r="WOA537" s="1"/>
      <c r="WOB537" s="1"/>
      <c r="WOC537" s="1"/>
      <c r="WOD537" s="1"/>
      <c r="WOE537" s="1"/>
      <c r="WOF537" s="1"/>
      <c r="WOG537" s="1"/>
      <c r="WOH537" s="1"/>
      <c r="WOI537" s="1"/>
      <c r="WOJ537" s="1"/>
      <c r="WOK537" s="1"/>
      <c r="WOL537" s="1"/>
      <c r="WOM537" s="1"/>
      <c r="WON537" s="1"/>
      <c r="WOO537" s="1"/>
      <c r="WOP537" s="1"/>
      <c r="WOQ537" s="1"/>
      <c r="WOR537" s="1"/>
      <c r="WOS537" s="1"/>
      <c r="WOT537" s="1"/>
      <c r="WOU537" s="1"/>
      <c r="WOV537" s="1"/>
      <c r="WOW537" s="1"/>
      <c r="WOX537" s="1"/>
      <c r="WOY537" s="1"/>
      <c r="WOZ537" s="1"/>
      <c r="WPA537" s="1"/>
      <c r="WPB537" s="1"/>
      <c r="WPC537" s="1"/>
      <c r="WPD537" s="1"/>
      <c r="WPE537" s="1"/>
      <c r="WPF537" s="1"/>
      <c r="WPG537" s="1"/>
      <c r="WPH537" s="1"/>
      <c r="WPI537" s="1"/>
      <c r="WPJ537" s="1"/>
      <c r="WPK537" s="1"/>
      <c r="WPL537" s="1"/>
      <c r="WPM537" s="1"/>
      <c r="WPN537" s="1"/>
      <c r="WPO537" s="1"/>
      <c r="WPP537" s="1"/>
      <c r="WPQ537" s="1"/>
      <c r="WPR537" s="1"/>
      <c r="WPS537" s="1"/>
      <c r="WPT537" s="1"/>
      <c r="WPU537" s="1"/>
      <c r="WPV537" s="1"/>
      <c r="WPW537" s="1"/>
      <c r="WPX537" s="1"/>
      <c r="WPY537" s="1"/>
      <c r="WPZ537" s="1"/>
      <c r="WQA537" s="1"/>
      <c r="WQB537" s="1"/>
      <c r="WQC537" s="1"/>
      <c r="WQD537" s="1"/>
      <c r="WQE537" s="1"/>
      <c r="WQF537" s="1"/>
      <c r="WQG537" s="1"/>
      <c r="WQH537" s="1"/>
      <c r="WQI537" s="1"/>
      <c r="WQJ537" s="1"/>
      <c r="WQK537" s="1"/>
      <c r="WQL537" s="1"/>
      <c r="WQM537" s="1"/>
      <c r="WQN537" s="1"/>
      <c r="WQO537" s="1"/>
      <c r="WQP537" s="1"/>
      <c r="WQQ537" s="1"/>
      <c r="WQR537" s="1"/>
      <c r="WQS537" s="1"/>
      <c r="WQT537" s="1"/>
      <c r="WQU537" s="1"/>
      <c r="WQV537" s="1"/>
      <c r="WQW537" s="1"/>
      <c r="WQX537" s="1"/>
      <c r="WQY537" s="1"/>
      <c r="WQZ537" s="1"/>
      <c r="WRA537" s="1"/>
      <c r="WRB537" s="1"/>
      <c r="WRC537" s="1"/>
      <c r="WRD537" s="1"/>
      <c r="WRE537" s="1"/>
      <c r="WRF537" s="1"/>
      <c r="WRG537" s="1"/>
      <c r="WRH537" s="1"/>
      <c r="WRI537" s="1"/>
      <c r="WRJ537" s="1"/>
      <c r="WRK537" s="1"/>
      <c r="WRL537" s="1"/>
      <c r="WRM537" s="1"/>
      <c r="WRN537" s="1"/>
      <c r="WRO537" s="1"/>
      <c r="WRP537" s="1"/>
      <c r="WRQ537" s="1"/>
      <c r="WRR537" s="1"/>
      <c r="WRS537" s="1"/>
      <c r="WRT537" s="1"/>
      <c r="WRU537" s="1"/>
      <c r="WRV537" s="1"/>
      <c r="WRW537" s="1"/>
      <c r="WRX537" s="1"/>
      <c r="WRY537" s="1"/>
      <c r="WRZ537" s="1"/>
      <c r="WSA537" s="1"/>
      <c r="WSB537" s="1"/>
      <c r="WSC537" s="1"/>
      <c r="WSD537" s="1"/>
      <c r="WSE537" s="1"/>
      <c r="WSF537" s="1"/>
      <c r="WSG537" s="1"/>
      <c r="WSH537" s="1"/>
      <c r="WSI537" s="1"/>
      <c r="WSJ537" s="1"/>
      <c r="WSK537" s="1"/>
      <c r="WSL537" s="1"/>
      <c r="WSM537" s="1"/>
      <c r="WSN537" s="1"/>
      <c r="WSO537" s="1"/>
      <c r="WSP537" s="1"/>
      <c r="WSQ537" s="1"/>
      <c r="WSR537" s="1"/>
      <c r="WSS537" s="1"/>
      <c r="WST537" s="1"/>
      <c r="WSU537" s="1"/>
      <c r="WSV537" s="1"/>
      <c r="WSW537" s="1"/>
      <c r="WSX537" s="1"/>
      <c r="WSY537" s="1"/>
      <c r="WSZ537" s="1"/>
      <c r="WTA537" s="1"/>
      <c r="WTB537" s="1"/>
      <c r="WTC537" s="1"/>
      <c r="WTD537" s="1"/>
      <c r="WTE537" s="1"/>
      <c r="WTF537" s="1"/>
      <c r="WTG537" s="1"/>
      <c r="WTH537" s="1"/>
      <c r="WTI537" s="1"/>
      <c r="WTJ537" s="1"/>
      <c r="WTK537" s="1"/>
      <c r="WTL537" s="1"/>
      <c r="WTM537" s="1"/>
      <c r="WTN537" s="1"/>
      <c r="WTO537" s="1"/>
      <c r="WTP537" s="1"/>
      <c r="WTQ537" s="1"/>
      <c r="WTR537" s="1"/>
      <c r="WTS537" s="1"/>
      <c r="WTT537" s="1"/>
      <c r="WTU537" s="1"/>
      <c r="WTV537" s="1"/>
      <c r="WTW537" s="1"/>
      <c r="WTX537" s="1"/>
      <c r="WTY537" s="1"/>
      <c r="WTZ537" s="1"/>
      <c r="WUA537" s="1"/>
      <c r="WUB537" s="1"/>
      <c r="WUC537" s="1"/>
      <c r="WUD537" s="1"/>
      <c r="WUE537" s="1"/>
      <c r="WUF537" s="1"/>
      <c r="WUG537" s="1"/>
      <c r="WUH537" s="1"/>
      <c r="WUI537" s="1"/>
      <c r="WUJ537" s="1"/>
      <c r="WUK537" s="1"/>
      <c r="WUL537" s="1"/>
      <c r="WUM537" s="1"/>
      <c r="WUN537" s="1"/>
      <c r="WUO537" s="1"/>
      <c r="WUP537" s="1"/>
      <c r="WUQ537" s="1"/>
      <c r="WUR537" s="1"/>
      <c r="WUS537" s="1"/>
      <c r="WUT537" s="1"/>
      <c r="WUU537" s="1"/>
      <c r="WUV537" s="1"/>
      <c r="WUW537" s="1"/>
      <c r="WUX537" s="1"/>
      <c r="WUY537" s="1"/>
      <c r="WUZ537" s="1"/>
      <c r="WVA537" s="1"/>
      <c r="WVB537" s="1"/>
      <c r="WVC537" s="1"/>
      <c r="WVD537" s="1"/>
      <c r="WVE537" s="1"/>
      <c r="WVF537" s="1"/>
      <c r="WVG537" s="1"/>
      <c r="WVH537" s="1"/>
      <c r="WVI537" s="1"/>
      <c r="WVJ537" s="1"/>
      <c r="WVK537" s="1"/>
      <c r="WVL537" s="1"/>
      <c r="WVM537" s="1"/>
      <c r="WVN537" s="1"/>
      <c r="WVO537" s="1"/>
      <c r="WVP537" s="1"/>
      <c r="WVQ537" s="1"/>
      <c r="WVR537" s="1"/>
      <c r="WVS537" s="1"/>
      <c r="WVT537" s="1"/>
      <c r="WVU537" s="1"/>
      <c r="WVV537" s="1"/>
      <c r="WVW537" s="1"/>
      <c r="WVX537" s="1"/>
      <c r="WVY537" s="1"/>
      <c r="WVZ537" s="1"/>
      <c r="WWA537" s="1"/>
      <c r="WWB537" s="1"/>
      <c r="WWC537" s="1"/>
      <c r="WWD537" s="1"/>
      <c r="WWE537" s="1"/>
      <c r="WWF537" s="1"/>
      <c r="WWG537" s="1"/>
      <c r="WWH537" s="1"/>
      <c r="WWI537" s="1"/>
      <c r="WWJ537" s="1"/>
      <c r="WWK537" s="1"/>
      <c r="WWL537" s="1"/>
      <c r="WWM537" s="1"/>
      <c r="WWN537" s="1"/>
      <c r="WWO537" s="1"/>
      <c r="WWP537" s="1"/>
      <c r="WWQ537" s="1"/>
      <c r="WWR537" s="1"/>
      <c r="WWS537" s="1"/>
      <c r="WWT537" s="1"/>
      <c r="WWU537" s="1"/>
      <c r="WWV537" s="1"/>
      <c r="WWW537" s="1"/>
      <c r="WWX537" s="1"/>
      <c r="WWY537" s="1"/>
      <c r="WWZ537" s="1"/>
      <c r="WXA537" s="1"/>
      <c r="WXB537" s="1"/>
      <c r="WXC537" s="1"/>
      <c r="WXD537" s="1"/>
      <c r="WXE537" s="1"/>
      <c r="WXF537" s="1"/>
      <c r="WXG537" s="1"/>
      <c r="WXH537" s="1"/>
      <c r="WXI537" s="1"/>
      <c r="WXJ537" s="1"/>
      <c r="WXK537" s="1"/>
      <c r="WXL537" s="1"/>
      <c r="WXM537" s="1"/>
      <c r="WXN537" s="1"/>
      <c r="WXO537" s="1"/>
      <c r="WXP537" s="1"/>
      <c r="WXQ537" s="1"/>
      <c r="WXR537" s="1"/>
      <c r="WXS537" s="1"/>
      <c r="WXT537" s="1"/>
      <c r="WXU537" s="1"/>
      <c r="WXV537" s="1"/>
      <c r="WXW537" s="1"/>
      <c r="WXX537" s="1"/>
      <c r="WXY537" s="1"/>
      <c r="WXZ537" s="1"/>
      <c r="WYA537" s="1"/>
      <c r="WYB537" s="1"/>
      <c r="WYC537" s="1"/>
      <c r="WYD537" s="1"/>
      <c r="WYE537" s="1"/>
      <c r="WYF537" s="1"/>
      <c r="WYG537" s="1"/>
      <c r="WYH537" s="1"/>
      <c r="WYI537" s="1"/>
      <c r="WYJ537" s="1"/>
      <c r="WYK537" s="1"/>
      <c r="WYL537" s="1"/>
      <c r="WYM537" s="1"/>
      <c r="WYN537" s="1"/>
      <c r="WYO537" s="1"/>
      <c r="WYP537" s="1"/>
      <c r="WYQ537" s="1"/>
      <c r="WYR537" s="1"/>
      <c r="WYS537" s="1"/>
      <c r="WYT537" s="1"/>
      <c r="WYU537" s="1"/>
      <c r="WYV537" s="1"/>
      <c r="WYW537" s="1"/>
      <c r="WYX537" s="1"/>
      <c r="WYY537" s="1"/>
      <c r="WYZ537" s="1"/>
      <c r="WZA537" s="1"/>
      <c r="WZB537" s="1"/>
      <c r="WZC537" s="1"/>
      <c r="WZD537" s="1"/>
      <c r="WZE537" s="1"/>
      <c r="WZF537" s="1"/>
      <c r="WZG537" s="1"/>
      <c r="WZH537" s="1"/>
      <c r="WZI537" s="1"/>
      <c r="WZJ537" s="1"/>
      <c r="WZK537" s="1"/>
      <c r="WZL537" s="1"/>
      <c r="WZM537" s="1"/>
      <c r="WZN537" s="1"/>
      <c r="WZO537" s="1"/>
      <c r="WZP537" s="1"/>
      <c r="WZQ537" s="1"/>
      <c r="WZR537" s="1"/>
      <c r="WZS537" s="1"/>
      <c r="WZT537" s="1"/>
      <c r="WZU537" s="1"/>
      <c r="WZV537" s="1"/>
      <c r="WZW537" s="1"/>
      <c r="WZX537" s="1"/>
      <c r="WZY537" s="1"/>
      <c r="WZZ537" s="1"/>
      <c r="XAA537" s="1"/>
      <c r="XAB537" s="1"/>
      <c r="XAC537" s="1"/>
      <c r="XAD537" s="1"/>
      <c r="XAE537" s="1"/>
      <c r="XAF537" s="1"/>
      <c r="XAG537" s="1"/>
      <c r="XAH537" s="1"/>
      <c r="XAI537" s="1"/>
      <c r="XAJ537" s="1"/>
      <c r="XAK537" s="1"/>
      <c r="XAL537" s="1"/>
      <c r="XAM537" s="1"/>
      <c r="XAN537" s="1"/>
      <c r="XAO537" s="1"/>
      <c r="XAP537" s="1"/>
      <c r="XAQ537" s="1"/>
      <c r="XAR537" s="1"/>
      <c r="XAS537" s="1"/>
      <c r="XAT537" s="1"/>
      <c r="XAU537" s="1"/>
      <c r="XAV537" s="1"/>
      <c r="XAW537" s="1"/>
      <c r="XAX537" s="1"/>
      <c r="XAY537" s="1"/>
      <c r="XAZ537" s="1"/>
      <c r="XBA537" s="1"/>
      <c r="XBB537" s="1"/>
      <c r="XBC537" s="1"/>
      <c r="XBD537" s="1"/>
      <c r="XBE537" s="1"/>
      <c r="XBF537" s="1"/>
      <c r="XBG537" s="1"/>
      <c r="XBH537" s="1"/>
      <c r="XBI537" s="1"/>
      <c r="XBJ537" s="1"/>
      <c r="XBK537" s="1"/>
      <c r="XBL537" s="1"/>
      <c r="XBM537" s="1"/>
      <c r="XBN537" s="1"/>
      <c r="XBO537" s="1"/>
      <c r="XBP537" s="1"/>
      <c r="XBQ537" s="1"/>
      <c r="XBR537" s="1"/>
      <c r="XBS537" s="1"/>
      <c r="XBT537" s="1"/>
      <c r="XBU537" s="1"/>
      <c r="XBV537" s="1"/>
      <c r="XBW537" s="1"/>
      <c r="XBX537" s="1"/>
      <c r="XBY537" s="1"/>
      <c r="XBZ537" s="1"/>
      <c r="XCA537" s="1"/>
      <c r="XCB537" s="1"/>
      <c r="XCC537" s="1"/>
      <c r="XCD537" s="1"/>
      <c r="XCE537" s="1"/>
      <c r="XCF537" s="1"/>
      <c r="XCG537" s="1"/>
      <c r="XCH537" s="1"/>
      <c r="XCI537" s="1"/>
      <c r="XCJ537" s="1"/>
      <c r="XCK537" s="1"/>
      <c r="XCL537" s="1"/>
      <c r="XCM537" s="1"/>
      <c r="XCN537" s="1"/>
      <c r="XCO537" s="1"/>
      <c r="XCP537" s="1"/>
      <c r="XCQ537" s="1"/>
      <c r="XCR537" s="1"/>
      <c r="XCS537" s="1"/>
      <c r="XCT537" s="1"/>
      <c r="XCU537" s="1"/>
      <c r="XCV537" s="1"/>
      <c r="XCW537" s="1"/>
      <c r="XCX537" s="1"/>
      <c r="XCY537" s="1"/>
      <c r="XCZ537" s="1"/>
      <c r="XDA537" s="1"/>
      <c r="XDB537" s="1"/>
      <c r="XDC537" s="1"/>
      <c r="XDD537" s="1"/>
      <c r="XDE537" s="1"/>
      <c r="XDF537" s="1"/>
      <c r="XDG537" s="1"/>
      <c r="XDH537" s="1"/>
      <c r="XDI537" s="1"/>
      <c r="XDJ537" s="1"/>
      <c r="XDK537" s="1"/>
      <c r="XDL537" s="1"/>
      <c r="XDM537" s="1"/>
      <c r="XDN537" s="1"/>
      <c r="XDO537" s="1"/>
      <c r="XDP537" s="1"/>
      <c r="XDQ537" s="1"/>
      <c r="XDR537" s="1"/>
      <c r="XDS537" s="1"/>
      <c r="XDT537" s="1"/>
      <c r="XDU537" s="1"/>
      <c r="XDV537" s="1"/>
      <c r="XDW537" s="1"/>
      <c r="XDX537" s="1"/>
      <c r="XDY537" s="1"/>
      <c r="XDZ537" s="1"/>
      <c r="XEA537" s="1"/>
      <c r="XEB537" s="1"/>
      <c r="XEC537" s="1"/>
      <c r="XED537" s="1"/>
      <c r="XEE537" s="1"/>
      <c r="XEF537" s="1"/>
      <c r="XEG537" s="1"/>
      <c r="XEH537" s="1"/>
      <c r="XEI537" s="1"/>
      <c r="XEJ537" s="1"/>
      <c r="XEK537" s="1"/>
      <c r="XEL537" s="1"/>
      <c r="XEM537" s="1"/>
      <c r="XEN537" s="1"/>
      <c r="XEO537" s="1"/>
      <c r="XEP537" s="1"/>
      <c r="XEQ537" s="1"/>
      <c r="XER537" s="1"/>
      <c r="XES537" s="1"/>
      <c r="XET537" s="1"/>
      <c r="XEU537" s="1"/>
      <c r="XEV537" s="1"/>
      <c r="XEW537" s="1"/>
    </row>
    <row r="538" spans="2:16377" ht="15" customHeight="1" x14ac:dyDescent="0.3">
      <c r="B538" s="37"/>
      <c r="C538" s="27"/>
      <c r="D538" s="27"/>
      <c r="E538" s="27"/>
      <c r="F538" s="28"/>
      <c r="G538" s="19">
        <f t="shared" si="26"/>
        <v>2022</v>
      </c>
      <c r="H538" s="20"/>
      <c r="I538" s="12" t="e">
        <f>VLOOKUP(H538,Categorias!$J$3:$K$13,2,0)</f>
        <v>#N/A</v>
      </c>
      <c r="J538" s="12" t="e">
        <f t="shared" si="27"/>
        <v>#N/A</v>
      </c>
      <c r="K538" s="4" t="e">
        <f>VLOOKUP(J538,Categorias!$B$3:$C$295,2,0)</f>
        <v>#N/A</v>
      </c>
      <c r="L538" s="4">
        <f t="shared" si="25"/>
        <v>0</v>
      </c>
      <c r="M538" s="27"/>
      <c r="N538" s="27"/>
    </row>
    <row r="539" spans="2:16377" ht="15" customHeight="1" x14ac:dyDescent="0.3">
      <c r="B539" s="37"/>
      <c r="C539" s="27"/>
      <c r="D539" s="27"/>
      <c r="E539" s="27"/>
      <c r="F539" s="28"/>
      <c r="G539" s="19">
        <f t="shared" si="26"/>
        <v>2022</v>
      </c>
      <c r="H539" s="20"/>
      <c r="I539" s="12" t="e">
        <f>VLOOKUP(H539,Categorias!$J$3:$K$13,2,0)</f>
        <v>#N/A</v>
      </c>
      <c r="J539" s="12" t="e">
        <f t="shared" si="27"/>
        <v>#N/A</v>
      </c>
      <c r="K539" s="4" t="e">
        <f>VLOOKUP(J539,Categorias!$B$3:$C$295,2,0)</f>
        <v>#N/A</v>
      </c>
      <c r="L539" s="4">
        <f t="shared" si="25"/>
        <v>0</v>
      </c>
      <c r="M539" s="27"/>
      <c r="N539" s="27"/>
    </row>
    <row r="540" spans="2:16377" ht="15" customHeight="1" x14ac:dyDescent="0.3">
      <c r="B540" s="37"/>
      <c r="C540" s="27"/>
      <c r="D540" s="27"/>
      <c r="E540" s="27"/>
      <c r="F540" s="28"/>
      <c r="G540" s="19">
        <f t="shared" si="26"/>
        <v>2022</v>
      </c>
      <c r="H540" s="20"/>
      <c r="I540" s="12" t="e">
        <f>VLOOKUP(H540,Categorias!$J$3:$K$13,2,0)</f>
        <v>#N/A</v>
      </c>
      <c r="J540" s="12" t="e">
        <f t="shared" si="27"/>
        <v>#N/A</v>
      </c>
      <c r="K540" s="4" t="e">
        <f>VLOOKUP(J540,Categorias!$B$3:$C$295,2,0)</f>
        <v>#N/A</v>
      </c>
      <c r="L540" s="4">
        <f t="shared" si="25"/>
        <v>0</v>
      </c>
      <c r="M540" s="27"/>
      <c r="N540" s="27"/>
    </row>
    <row r="541" spans="2:16377" ht="15" customHeight="1" x14ac:dyDescent="0.3">
      <c r="B541" s="37"/>
      <c r="C541" s="27"/>
      <c r="D541" s="27"/>
      <c r="E541" s="27"/>
      <c r="F541" s="28"/>
      <c r="G541" s="19">
        <f t="shared" si="26"/>
        <v>2022</v>
      </c>
      <c r="H541" s="20"/>
      <c r="I541" s="12" t="e">
        <f>VLOOKUP(H541,Categorias!$J$3:$K$13,2,0)</f>
        <v>#N/A</v>
      </c>
      <c r="J541" s="12" t="e">
        <f t="shared" si="27"/>
        <v>#N/A</v>
      </c>
      <c r="K541" s="4" t="e">
        <f>VLOOKUP(J541,Categorias!$B$3:$C$295,2,0)</f>
        <v>#N/A</v>
      </c>
      <c r="L541" s="4">
        <f t="shared" si="25"/>
        <v>0</v>
      </c>
      <c r="M541" s="27"/>
      <c r="N541" s="27"/>
    </row>
    <row r="542" spans="2:16377" ht="15" customHeight="1" x14ac:dyDescent="0.3">
      <c r="B542" s="37"/>
      <c r="C542" s="27"/>
      <c r="D542" s="27"/>
      <c r="E542" s="27"/>
      <c r="F542" s="28"/>
      <c r="G542" s="19">
        <f t="shared" si="26"/>
        <v>2022</v>
      </c>
      <c r="H542" s="20"/>
      <c r="I542" s="12" t="e">
        <f>VLOOKUP(H542,Categorias!$J$3:$K$13,2,0)</f>
        <v>#N/A</v>
      </c>
      <c r="J542" s="12" t="e">
        <f t="shared" si="27"/>
        <v>#N/A</v>
      </c>
      <c r="K542" s="4" t="e">
        <f>VLOOKUP(J542,Categorias!$B$3:$C$295,2,0)</f>
        <v>#N/A</v>
      </c>
      <c r="L542" s="4">
        <f t="shared" si="25"/>
        <v>0</v>
      </c>
      <c r="M542" s="27"/>
      <c r="N542" s="27"/>
    </row>
    <row r="543" spans="2:16377" ht="15" customHeight="1" x14ac:dyDescent="0.3">
      <c r="B543" s="37"/>
      <c r="C543" s="27"/>
      <c r="D543" s="27"/>
      <c r="E543" s="27"/>
      <c r="F543" s="28"/>
      <c r="G543" s="19">
        <f t="shared" si="26"/>
        <v>2022</v>
      </c>
      <c r="H543" s="20"/>
      <c r="I543" s="12" t="e">
        <f>VLOOKUP(H543,Categorias!$J$3:$K$13,2,0)</f>
        <v>#N/A</v>
      </c>
      <c r="J543" s="12" t="e">
        <f t="shared" si="27"/>
        <v>#N/A</v>
      </c>
      <c r="K543" s="4" t="e">
        <f>VLOOKUP(J543,Categorias!$B$3:$C$295,2,0)</f>
        <v>#N/A</v>
      </c>
      <c r="L543" s="4">
        <f t="shared" si="25"/>
        <v>0</v>
      </c>
      <c r="M543" s="27"/>
      <c r="N543" s="27"/>
    </row>
    <row r="544" spans="2:16377" ht="15" customHeight="1" x14ac:dyDescent="0.3">
      <c r="B544" s="37"/>
      <c r="C544" s="27"/>
      <c r="D544" s="27"/>
      <c r="E544" s="27"/>
      <c r="F544" s="28"/>
      <c r="G544" s="19">
        <f t="shared" si="26"/>
        <v>2022</v>
      </c>
      <c r="H544" s="20"/>
      <c r="I544" s="12" t="e">
        <f>VLOOKUP(H544,Categorias!$J$3:$K$13,2,0)</f>
        <v>#N/A</v>
      </c>
      <c r="J544" s="12" t="e">
        <f t="shared" si="27"/>
        <v>#N/A</v>
      </c>
      <c r="K544" s="4" t="e">
        <f>VLOOKUP(J544,Categorias!$B$3:$C$295,2,0)</f>
        <v>#N/A</v>
      </c>
      <c r="L544" s="4">
        <f t="shared" si="25"/>
        <v>0</v>
      </c>
      <c r="M544" s="27"/>
      <c r="N544" s="27"/>
    </row>
    <row r="545" spans="2:14" ht="15" customHeight="1" x14ac:dyDescent="0.3">
      <c r="B545" s="37"/>
      <c r="C545" s="27"/>
      <c r="D545" s="27"/>
      <c r="E545" s="27"/>
      <c r="F545" s="28"/>
      <c r="G545" s="19">
        <f t="shared" si="26"/>
        <v>2022</v>
      </c>
      <c r="H545" s="20"/>
      <c r="I545" s="12" t="e">
        <f>VLOOKUP(H545,Categorias!$J$3:$K$13,2,0)</f>
        <v>#N/A</v>
      </c>
      <c r="J545" s="12" t="e">
        <f t="shared" si="27"/>
        <v>#N/A</v>
      </c>
      <c r="K545" s="4" t="e">
        <f>VLOOKUP(J545,Categorias!$B$3:$C$295,2,0)</f>
        <v>#N/A</v>
      </c>
      <c r="L545" s="4">
        <f t="shared" si="25"/>
        <v>0</v>
      </c>
      <c r="M545" s="27"/>
      <c r="N545" s="27"/>
    </row>
    <row r="546" spans="2:14" ht="15" customHeight="1" x14ac:dyDescent="0.3">
      <c r="B546" s="37"/>
      <c r="C546" s="27"/>
      <c r="D546" s="27"/>
      <c r="E546" s="27"/>
      <c r="F546" s="28"/>
      <c r="G546" s="19">
        <f t="shared" si="26"/>
        <v>2022</v>
      </c>
      <c r="H546" s="20"/>
      <c r="I546" s="12" t="e">
        <f>VLOOKUP(H546,Categorias!$J$3:$K$13,2,0)</f>
        <v>#N/A</v>
      </c>
      <c r="J546" s="12" t="e">
        <f t="shared" si="27"/>
        <v>#N/A</v>
      </c>
      <c r="K546" s="4" t="e">
        <f>VLOOKUP(J546,Categorias!$B$3:$C$295,2,0)</f>
        <v>#N/A</v>
      </c>
      <c r="L546" s="4">
        <f t="shared" si="25"/>
        <v>0</v>
      </c>
      <c r="M546" s="27"/>
      <c r="N546" s="27"/>
    </row>
    <row r="547" spans="2:14" ht="15" customHeight="1" x14ac:dyDescent="0.3">
      <c r="B547" s="37"/>
      <c r="C547" s="27"/>
      <c r="D547" s="27"/>
      <c r="E547" s="27"/>
      <c r="F547" s="28"/>
      <c r="G547" s="19">
        <f t="shared" si="26"/>
        <v>2022</v>
      </c>
      <c r="H547" s="20"/>
      <c r="I547" s="12" t="e">
        <f>VLOOKUP(H547,Categorias!$J$3:$K$13,2,0)</f>
        <v>#N/A</v>
      </c>
      <c r="J547" s="12" t="e">
        <f t="shared" si="27"/>
        <v>#N/A</v>
      </c>
      <c r="K547" s="4" t="e">
        <f>VLOOKUP(J547,Categorias!$B$3:$C$295,2,0)</f>
        <v>#N/A</v>
      </c>
      <c r="L547" s="4">
        <f t="shared" si="25"/>
        <v>0</v>
      </c>
      <c r="M547" s="27"/>
      <c r="N547" s="27"/>
    </row>
    <row r="548" spans="2:14" ht="15" customHeight="1" x14ac:dyDescent="0.3">
      <c r="B548" s="37"/>
      <c r="C548" s="27"/>
      <c r="D548" s="27"/>
      <c r="E548" s="27"/>
      <c r="F548" s="28"/>
      <c r="G548" s="19">
        <f t="shared" si="26"/>
        <v>2022</v>
      </c>
      <c r="H548" s="20"/>
      <c r="I548" s="12" t="e">
        <f>VLOOKUP(H548,Categorias!$J$3:$K$13,2,0)</f>
        <v>#N/A</v>
      </c>
      <c r="J548" s="12" t="e">
        <f t="shared" si="27"/>
        <v>#N/A</v>
      </c>
      <c r="K548" s="4" t="e">
        <f>VLOOKUP(J548,Categorias!$B$3:$C$295,2,0)</f>
        <v>#N/A</v>
      </c>
      <c r="L548" s="4">
        <f t="shared" si="25"/>
        <v>0</v>
      </c>
      <c r="M548" s="27"/>
      <c r="N548" s="27"/>
    </row>
    <row r="549" spans="2:14" ht="15" customHeight="1" x14ac:dyDescent="0.3">
      <c r="B549" s="37"/>
      <c r="C549" s="27"/>
      <c r="D549" s="27"/>
      <c r="E549" s="27"/>
      <c r="F549" s="28"/>
      <c r="G549" s="19">
        <f t="shared" si="26"/>
        <v>2022</v>
      </c>
      <c r="H549" s="20"/>
      <c r="I549" s="12" t="e">
        <f>VLOOKUP(H549,Categorias!$J$3:$K$13,2,0)</f>
        <v>#N/A</v>
      </c>
      <c r="J549" s="12" t="e">
        <f t="shared" si="27"/>
        <v>#N/A</v>
      </c>
      <c r="K549" s="4" t="e">
        <f>VLOOKUP(J549,Categorias!$B$3:$C$295,2,0)</f>
        <v>#N/A</v>
      </c>
      <c r="L549" s="4">
        <f t="shared" si="25"/>
        <v>0</v>
      </c>
      <c r="M549" s="27"/>
      <c r="N549" s="27"/>
    </row>
    <row r="550" spans="2:14" ht="15" customHeight="1" x14ac:dyDescent="0.3">
      <c r="B550" s="37"/>
      <c r="C550" s="27"/>
      <c r="D550" s="27"/>
      <c r="E550" s="27"/>
      <c r="F550" s="28"/>
      <c r="G550" s="19">
        <f t="shared" si="26"/>
        <v>2022</v>
      </c>
      <c r="H550" s="20"/>
      <c r="I550" s="12" t="e">
        <f>VLOOKUP(H550,Categorias!$J$3:$K$13,2,0)</f>
        <v>#N/A</v>
      </c>
      <c r="J550" s="12" t="e">
        <f t="shared" si="27"/>
        <v>#N/A</v>
      </c>
      <c r="K550" s="4" t="e">
        <f>VLOOKUP(J550,Categorias!$B$3:$C$295,2,0)</f>
        <v>#N/A</v>
      </c>
      <c r="L550" s="4">
        <f t="shared" si="25"/>
        <v>0</v>
      </c>
      <c r="M550" s="27"/>
      <c r="N550" s="27"/>
    </row>
    <row r="551" spans="2:14" ht="15" customHeight="1" x14ac:dyDescent="0.3">
      <c r="B551" s="37"/>
      <c r="C551" s="27"/>
      <c r="D551" s="27"/>
      <c r="E551" s="27"/>
      <c r="F551" s="28"/>
      <c r="G551" s="19">
        <f t="shared" si="26"/>
        <v>2022</v>
      </c>
      <c r="H551" s="20"/>
      <c r="I551" s="12" t="e">
        <f>VLOOKUP(H551,Categorias!$J$3:$K$13,2,0)</f>
        <v>#N/A</v>
      </c>
      <c r="J551" s="12" t="e">
        <f t="shared" si="27"/>
        <v>#N/A</v>
      </c>
      <c r="K551" s="4" t="e">
        <f>VLOOKUP(J551,Categorias!$B$3:$C$295,2,0)</f>
        <v>#N/A</v>
      </c>
      <c r="L551" s="4">
        <f t="shared" si="25"/>
        <v>0</v>
      </c>
      <c r="M551" s="27"/>
      <c r="N551" s="27"/>
    </row>
    <row r="552" spans="2:14" ht="15" customHeight="1" x14ac:dyDescent="0.3">
      <c r="B552" s="37"/>
      <c r="C552" s="27"/>
      <c r="D552" s="27"/>
      <c r="E552" s="27"/>
      <c r="F552" s="28"/>
      <c r="G552" s="19">
        <f t="shared" si="26"/>
        <v>2022</v>
      </c>
      <c r="H552" s="20"/>
      <c r="I552" s="12" t="e">
        <f>VLOOKUP(H552,Categorias!$J$3:$K$13,2,0)</f>
        <v>#N/A</v>
      </c>
      <c r="J552" s="12" t="e">
        <f t="shared" si="27"/>
        <v>#N/A</v>
      </c>
      <c r="K552" s="4" t="e">
        <f>VLOOKUP(J552,Categorias!$B$3:$C$295,2,0)</f>
        <v>#N/A</v>
      </c>
      <c r="L552" s="4">
        <f t="shared" si="25"/>
        <v>0</v>
      </c>
      <c r="M552" s="27"/>
      <c r="N552" s="27"/>
    </row>
    <row r="553" spans="2:14" ht="15" customHeight="1" x14ac:dyDescent="0.3">
      <c r="B553" s="37"/>
      <c r="C553" s="27"/>
      <c r="D553" s="27"/>
      <c r="E553" s="27"/>
      <c r="F553" s="28"/>
      <c r="G553" s="19">
        <f t="shared" si="26"/>
        <v>2022</v>
      </c>
      <c r="H553" s="20"/>
      <c r="I553" s="12" t="e">
        <f>VLOOKUP(H553,Categorias!$J$3:$K$13,2,0)</f>
        <v>#N/A</v>
      </c>
      <c r="J553" s="12" t="e">
        <f t="shared" si="27"/>
        <v>#N/A</v>
      </c>
      <c r="K553" s="4" t="e">
        <f>VLOOKUP(J553,Categorias!$B$3:$C$295,2,0)</f>
        <v>#N/A</v>
      </c>
      <c r="L553" s="4">
        <f t="shared" si="25"/>
        <v>0</v>
      </c>
      <c r="M553" s="27"/>
      <c r="N553" s="27"/>
    </row>
    <row r="554" spans="2:14" ht="15" customHeight="1" x14ac:dyDescent="0.3">
      <c r="B554" s="37"/>
      <c r="C554" s="27"/>
      <c r="D554" s="27"/>
      <c r="E554" s="27"/>
      <c r="F554" s="28"/>
      <c r="G554" s="19">
        <f t="shared" si="26"/>
        <v>2022</v>
      </c>
      <c r="H554" s="20"/>
      <c r="I554" s="12" t="e">
        <f>VLOOKUP(H554,Categorias!$J$3:$K$13,2,0)</f>
        <v>#N/A</v>
      </c>
      <c r="J554" s="12" t="e">
        <f t="shared" si="27"/>
        <v>#N/A</v>
      </c>
      <c r="K554" s="4" t="e">
        <f>VLOOKUP(J554,Categorias!$B$3:$C$295,2,0)</f>
        <v>#N/A</v>
      </c>
      <c r="L554" s="4">
        <f t="shared" si="25"/>
        <v>0</v>
      </c>
      <c r="M554" s="27"/>
      <c r="N554" s="27"/>
    </row>
    <row r="555" spans="2:14" ht="15" customHeight="1" x14ac:dyDescent="0.3">
      <c r="B555" s="37"/>
      <c r="C555" s="27"/>
      <c r="D555" s="27"/>
      <c r="E555" s="27"/>
      <c r="F555" s="28"/>
      <c r="G555" s="19">
        <f t="shared" si="26"/>
        <v>2022</v>
      </c>
      <c r="H555" s="20"/>
      <c r="I555" s="12" t="e">
        <f>VLOOKUP(H555,Categorias!$J$3:$K$13,2,0)</f>
        <v>#N/A</v>
      </c>
      <c r="J555" s="12" t="e">
        <f t="shared" si="27"/>
        <v>#N/A</v>
      </c>
      <c r="K555" s="4" t="e">
        <f>VLOOKUP(J555,Categorias!$B$3:$C$295,2,0)</f>
        <v>#N/A</v>
      </c>
      <c r="L555" s="4">
        <f t="shared" si="25"/>
        <v>0</v>
      </c>
      <c r="M555" s="27"/>
      <c r="N555" s="27"/>
    </row>
    <row r="556" spans="2:14" ht="15" customHeight="1" x14ac:dyDescent="0.3">
      <c r="B556" s="37"/>
      <c r="C556" s="27"/>
      <c r="D556" s="27"/>
      <c r="E556" s="27"/>
      <c r="F556" s="28"/>
      <c r="G556" s="19">
        <f t="shared" si="26"/>
        <v>2022</v>
      </c>
      <c r="H556" s="20"/>
      <c r="I556" s="12" t="e">
        <f>VLOOKUP(H556,Categorias!$J$3:$K$13,2,0)</f>
        <v>#N/A</v>
      </c>
      <c r="J556" s="12" t="e">
        <f t="shared" si="27"/>
        <v>#N/A</v>
      </c>
      <c r="K556" s="4" t="e">
        <f>VLOOKUP(J556,Categorias!$B$3:$C$295,2,0)</f>
        <v>#N/A</v>
      </c>
      <c r="L556" s="4">
        <f t="shared" si="25"/>
        <v>0</v>
      </c>
      <c r="M556" s="27"/>
      <c r="N556" s="27"/>
    </row>
    <row r="557" spans="2:14" ht="15" customHeight="1" x14ac:dyDescent="0.3">
      <c r="B557" s="37"/>
      <c r="C557" s="27"/>
      <c r="D557" s="27"/>
      <c r="E557" s="27"/>
      <c r="F557" s="28"/>
      <c r="G557" s="19">
        <f t="shared" si="26"/>
        <v>2022</v>
      </c>
      <c r="H557" s="20"/>
      <c r="I557" s="12" t="e">
        <f>VLOOKUP(H557,Categorias!$J$3:$K$13,2,0)</f>
        <v>#N/A</v>
      </c>
      <c r="J557" s="12" t="e">
        <f t="shared" si="27"/>
        <v>#N/A</v>
      </c>
      <c r="K557" s="4" t="e">
        <f>VLOOKUP(J557,Categorias!$B$3:$C$295,2,0)</f>
        <v>#N/A</v>
      </c>
      <c r="L557" s="4">
        <f t="shared" si="25"/>
        <v>0</v>
      </c>
      <c r="M557" s="27"/>
      <c r="N557" s="27"/>
    </row>
    <row r="558" spans="2:14" ht="15" customHeight="1" x14ac:dyDescent="0.3">
      <c r="B558" s="37"/>
      <c r="C558" s="27"/>
      <c r="D558" s="27"/>
      <c r="E558" s="27"/>
      <c r="F558" s="28"/>
      <c r="G558" s="19">
        <f t="shared" si="26"/>
        <v>2022</v>
      </c>
      <c r="H558" s="20"/>
      <c r="I558" s="12" t="e">
        <f>VLOOKUP(H558,Categorias!$J$3:$K$13,2,0)</f>
        <v>#N/A</v>
      </c>
      <c r="J558" s="12" t="e">
        <f t="shared" si="27"/>
        <v>#N/A</v>
      </c>
      <c r="K558" s="4" t="e">
        <f>VLOOKUP(J558,Categorias!$B$3:$C$295,2,0)</f>
        <v>#N/A</v>
      </c>
      <c r="L558" s="4">
        <f t="shared" si="25"/>
        <v>0</v>
      </c>
      <c r="M558" s="27"/>
      <c r="N558" s="27"/>
    </row>
    <row r="559" spans="2:14" ht="15" customHeight="1" x14ac:dyDescent="0.3">
      <c r="B559" s="37"/>
      <c r="C559" s="27"/>
      <c r="D559" s="27"/>
      <c r="E559" s="27"/>
      <c r="F559" s="28"/>
      <c r="G559" s="19">
        <f t="shared" si="26"/>
        <v>2022</v>
      </c>
      <c r="H559" s="20"/>
      <c r="I559" s="12" t="e">
        <f>VLOOKUP(H559,Categorias!$J$3:$K$13,2,0)</f>
        <v>#N/A</v>
      </c>
      <c r="J559" s="12" t="e">
        <f t="shared" si="27"/>
        <v>#N/A</v>
      </c>
      <c r="K559" s="4" t="e">
        <f>VLOOKUP(J559,Categorias!$B$3:$C$295,2,0)</f>
        <v>#N/A</v>
      </c>
      <c r="L559" s="4">
        <f t="shared" si="25"/>
        <v>0</v>
      </c>
      <c r="M559" s="27"/>
      <c r="N559" s="27"/>
    </row>
    <row r="560" spans="2:14" ht="15" customHeight="1" x14ac:dyDescent="0.3">
      <c r="B560" s="37"/>
      <c r="C560" s="27"/>
      <c r="D560" s="27"/>
      <c r="E560" s="27"/>
      <c r="F560" s="28"/>
      <c r="G560" s="19">
        <f t="shared" si="26"/>
        <v>2022</v>
      </c>
      <c r="H560" s="20"/>
      <c r="I560" s="12" t="e">
        <f>VLOOKUP(H560,Categorias!$J$3:$K$13,2,0)</f>
        <v>#N/A</v>
      </c>
      <c r="J560" s="12" t="e">
        <f t="shared" si="27"/>
        <v>#N/A</v>
      </c>
      <c r="K560" s="4" t="e">
        <f>VLOOKUP(J560,Categorias!$B$3:$C$295,2,0)</f>
        <v>#N/A</v>
      </c>
      <c r="L560" s="4">
        <f t="shared" si="25"/>
        <v>0</v>
      </c>
      <c r="M560" s="27"/>
      <c r="N560" s="27"/>
    </row>
    <row r="561" spans="2:14" ht="15" customHeight="1" x14ac:dyDescent="0.3">
      <c r="B561" s="37"/>
      <c r="C561" s="27"/>
      <c r="D561" s="27"/>
      <c r="E561" s="27"/>
      <c r="F561" s="28"/>
      <c r="G561" s="19">
        <f t="shared" si="26"/>
        <v>2022</v>
      </c>
      <c r="H561" s="20"/>
      <c r="I561" s="12" t="e">
        <f>VLOOKUP(H561,Categorias!$J$3:$K$13,2,0)</f>
        <v>#N/A</v>
      </c>
      <c r="J561" s="12" t="e">
        <f t="shared" si="27"/>
        <v>#N/A</v>
      </c>
      <c r="K561" s="4" t="e">
        <f>VLOOKUP(J561,Categorias!$B$3:$C$295,2,0)</f>
        <v>#N/A</v>
      </c>
      <c r="L561" s="4">
        <f t="shared" si="25"/>
        <v>0</v>
      </c>
      <c r="M561" s="27"/>
      <c r="N561" s="27"/>
    </row>
    <row r="562" spans="2:14" ht="15" customHeight="1" x14ac:dyDescent="0.3">
      <c r="B562" s="37"/>
      <c r="C562" s="27"/>
      <c r="D562" s="27"/>
      <c r="E562" s="27"/>
      <c r="F562" s="28"/>
      <c r="G562" s="19">
        <f t="shared" si="26"/>
        <v>2022</v>
      </c>
      <c r="H562" s="20"/>
      <c r="I562" s="12" t="e">
        <f>VLOOKUP(H562,Categorias!$J$3:$K$13,2,0)</f>
        <v>#N/A</v>
      </c>
      <c r="J562" s="12" t="e">
        <f t="shared" si="27"/>
        <v>#N/A</v>
      </c>
      <c r="K562" s="4" t="e">
        <f>VLOOKUP(J562,Categorias!$B$3:$C$295,2,0)</f>
        <v>#N/A</v>
      </c>
      <c r="L562" s="4">
        <f t="shared" si="25"/>
        <v>0</v>
      </c>
      <c r="M562" s="27"/>
      <c r="N562" s="27"/>
    </row>
    <row r="563" spans="2:14" ht="15" customHeight="1" x14ac:dyDescent="0.3">
      <c r="B563" s="37"/>
      <c r="C563" s="27"/>
      <c r="D563" s="27"/>
      <c r="E563" s="27"/>
      <c r="F563" s="28"/>
      <c r="G563" s="19">
        <f t="shared" si="26"/>
        <v>2022</v>
      </c>
      <c r="H563" s="20"/>
      <c r="I563" s="12" t="e">
        <f>VLOOKUP(H563,Categorias!$J$3:$K$13,2,0)</f>
        <v>#N/A</v>
      </c>
      <c r="J563" s="12" t="e">
        <f t="shared" si="27"/>
        <v>#N/A</v>
      </c>
      <c r="K563" s="4" t="e">
        <f>VLOOKUP(J563,Categorias!$B$3:$C$295,2,0)</f>
        <v>#N/A</v>
      </c>
      <c r="L563" s="4">
        <f t="shared" si="25"/>
        <v>0</v>
      </c>
      <c r="M563" s="27"/>
      <c r="N563" s="27"/>
    </row>
    <row r="564" spans="2:14" ht="15" customHeight="1" x14ac:dyDescent="0.3">
      <c r="B564" s="37"/>
      <c r="C564" s="27"/>
      <c r="D564" s="27"/>
      <c r="E564" s="27"/>
      <c r="F564" s="28"/>
      <c r="G564" s="19">
        <f t="shared" si="26"/>
        <v>2022</v>
      </c>
      <c r="H564" s="20"/>
      <c r="I564" s="12" t="e">
        <f>VLOOKUP(H564,Categorias!$J$3:$K$13,2,0)</f>
        <v>#N/A</v>
      </c>
      <c r="J564" s="12" t="e">
        <f t="shared" si="27"/>
        <v>#N/A</v>
      </c>
      <c r="K564" s="4" t="e">
        <f>VLOOKUP(J564,Categorias!$B$3:$C$295,2,0)</f>
        <v>#N/A</v>
      </c>
      <c r="L564" s="4">
        <f t="shared" si="25"/>
        <v>0</v>
      </c>
      <c r="M564" s="27"/>
      <c r="N564" s="27"/>
    </row>
    <row r="565" spans="2:14" ht="15" customHeight="1" x14ac:dyDescent="0.3">
      <c r="B565" s="37"/>
      <c r="C565" s="27"/>
      <c r="D565" s="27"/>
      <c r="E565" s="27"/>
      <c r="F565" s="28"/>
      <c r="G565" s="19">
        <f t="shared" si="26"/>
        <v>2022</v>
      </c>
      <c r="H565" s="20"/>
      <c r="I565" s="12" t="e">
        <f>VLOOKUP(H565,Categorias!$J$3:$K$13,2,0)</f>
        <v>#N/A</v>
      </c>
      <c r="J565" s="12" t="e">
        <f t="shared" si="27"/>
        <v>#N/A</v>
      </c>
      <c r="K565" s="4" t="e">
        <f>VLOOKUP(J565,Categorias!$B$3:$C$295,2,0)</f>
        <v>#N/A</v>
      </c>
      <c r="L565" s="4">
        <f t="shared" si="25"/>
        <v>0</v>
      </c>
      <c r="M565" s="27"/>
      <c r="N565" s="27"/>
    </row>
    <row r="566" spans="2:14" ht="15" customHeight="1" x14ac:dyDescent="0.3">
      <c r="B566" s="37"/>
      <c r="C566" s="27"/>
      <c r="D566" s="27"/>
      <c r="E566" s="27"/>
      <c r="F566" s="28"/>
      <c r="G566" s="19">
        <f t="shared" si="26"/>
        <v>2022</v>
      </c>
      <c r="H566" s="20"/>
      <c r="I566" s="12" t="e">
        <f>VLOOKUP(H566,Categorias!$J$3:$K$13,2,0)</f>
        <v>#N/A</v>
      </c>
      <c r="J566" s="12" t="e">
        <f t="shared" si="27"/>
        <v>#N/A</v>
      </c>
      <c r="K566" s="4" t="e">
        <f>VLOOKUP(J566,Categorias!$B$3:$C$295,2,0)</f>
        <v>#N/A</v>
      </c>
      <c r="L566" s="4">
        <f t="shared" si="25"/>
        <v>0</v>
      </c>
      <c r="M566" s="27"/>
      <c r="N566" s="27"/>
    </row>
    <row r="567" spans="2:14" ht="15" customHeight="1" x14ac:dyDescent="0.3">
      <c r="B567" s="37"/>
      <c r="C567" s="27"/>
      <c r="D567" s="27"/>
      <c r="E567" s="27"/>
      <c r="F567" s="28"/>
      <c r="G567" s="19">
        <f t="shared" si="26"/>
        <v>2022</v>
      </c>
      <c r="H567" s="20"/>
      <c r="I567" s="12" t="e">
        <f>VLOOKUP(H567,Categorias!$J$3:$K$13,2,0)</f>
        <v>#N/A</v>
      </c>
      <c r="J567" s="12" t="e">
        <f t="shared" si="27"/>
        <v>#N/A</v>
      </c>
      <c r="K567" s="4" t="e">
        <f>VLOOKUP(J567,Categorias!$B$3:$C$295,2,0)</f>
        <v>#N/A</v>
      </c>
      <c r="L567" s="4">
        <f t="shared" si="25"/>
        <v>0</v>
      </c>
      <c r="M567" s="27"/>
      <c r="N567" s="27"/>
    </row>
    <row r="568" spans="2:14" ht="15" customHeight="1" x14ac:dyDescent="0.3">
      <c r="B568" s="37"/>
      <c r="C568" s="27"/>
      <c r="D568" s="27"/>
      <c r="E568" s="27"/>
      <c r="F568" s="28"/>
      <c r="G568" s="19">
        <f t="shared" si="26"/>
        <v>2022</v>
      </c>
      <c r="H568" s="20"/>
      <c r="I568" s="12" t="e">
        <f>VLOOKUP(H568,Categorias!$J$3:$K$13,2,0)</f>
        <v>#N/A</v>
      </c>
      <c r="J568" s="12" t="e">
        <f t="shared" si="27"/>
        <v>#N/A</v>
      </c>
      <c r="K568" s="4" t="e">
        <f>VLOOKUP(J568,Categorias!$B$3:$C$295,2,0)</f>
        <v>#N/A</v>
      </c>
      <c r="L568" s="4">
        <f t="shared" si="25"/>
        <v>0</v>
      </c>
      <c r="M568" s="27"/>
      <c r="N568" s="27"/>
    </row>
    <row r="569" spans="2:14" ht="15" customHeight="1" x14ac:dyDescent="0.3">
      <c r="B569" s="37"/>
      <c r="C569" s="27"/>
      <c r="D569" s="27"/>
      <c r="E569" s="27"/>
      <c r="F569" s="28"/>
      <c r="G569" s="19">
        <f t="shared" si="26"/>
        <v>2022</v>
      </c>
      <c r="H569" s="20"/>
      <c r="I569" s="12" t="e">
        <f>VLOOKUP(H569,Categorias!$J$3:$K$13,2,0)</f>
        <v>#N/A</v>
      </c>
      <c r="J569" s="12" t="e">
        <f t="shared" si="27"/>
        <v>#N/A</v>
      </c>
      <c r="K569" s="4" t="e">
        <f>VLOOKUP(J569,Categorias!$B$3:$C$295,2,0)</f>
        <v>#N/A</v>
      </c>
      <c r="L569" s="4">
        <f t="shared" si="25"/>
        <v>0</v>
      </c>
      <c r="M569" s="27"/>
      <c r="N569" s="27"/>
    </row>
    <row r="570" spans="2:14" ht="15" customHeight="1" x14ac:dyDescent="0.3">
      <c r="B570" s="37"/>
      <c r="C570" s="27"/>
      <c r="D570" s="27"/>
      <c r="E570" s="27"/>
      <c r="F570" s="28"/>
      <c r="G570" s="19">
        <f t="shared" si="26"/>
        <v>2022</v>
      </c>
      <c r="H570" s="20"/>
      <c r="I570" s="12" t="e">
        <f>VLOOKUP(H570,Categorias!$J$3:$K$13,2,0)</f>
        <v>#N/A</v>
      </c>
      <c r="J570" s="12" t="e">
        <f t="shared" si="27"/>
        <v>#N/A</v>
      </c>
      <c r="K570" s="4" t="e">
        <f>VLOOKUP(J570,Categorias!$B$3:$C$295,2,0)</f>
        <v>#N/A</v>
      </c>
      <c r="L570" s="4">
        <f t="shared" si="25"/>
        <v>0</v>
      </c>
      <c r="M570" s="27"/>
      <c r="N570" s="27"/>
    </row>
    <row r="571" spans="2:14" ht="15" customHeight="1" x14ac:dyDescent="0.3">
      <c r="B571" s="37"/>
      <c r="C571" s="27"/>
      <c r="D571" s="27"/>
      <c r="E571" s="27"/>
      <c r="F571" s="28"/>
      <c r="G571" s="19">
        <f t="shared" si="26"/>
        <v>2022</v>
      </c>
      <c r="H571" s="20"/>
      <c r="I571" s="12" t="e">
        <f>VLOOKUP(H571,Categorias!$J$3:$K$13,2,0)</f>
        <v>#N/A</v>
      </c>
      <c r="J571" s="12" t="e">
        <f t="shared" si="27"/>
        <v>#N/A</v>
      </c>
      <c r="K571" s="4" t="e">
        <f>VLOOKUP(J571,Categorias!$B$3:$C$295,2,0)</f>
        <v>#N/A</v>
      </c>
      <c r="L571" s="4">
        <f t="shared" si="25"/>
        <v>0</v>
      </c>
      <c r="M571" s="27"/>
      <c r="N571" s="27"/>
    </row>
    <row r="572" spans="2:14" ht="15" customHeight="1" x14ac:dyDescent="0.3">
      <c r="B572" s="37"/>
      <c r="C572" s="27"/>
      <c r="D572" s="27"/>
      <c r="E572" s="27"/>
      <c r="F572" s="28"/>
      <c r="G572" s="19">
        <f t="shared" si="26"/>
        <v>2022</v>
      </c>
      <c r="H572" s="20"/>
      <c r="I572" s="12" t="e">
        <f>VLOOKUP(H572,Categorias!$J$3:$K$13,2,0)</f>
        <v>#N/A</v>
      </c>
      <c r="J572" s="12" t="e">
        <f t="shared" si="27"/>
        <v>#N/A</v>
      </c>
      <c r="K572" s="4" t="e">
        <f>VLOOKUP(J572,Categorias!$B$3:$C$295,2,0)</f>
        <v>#N/A</v>
      </c>
      <c r="L572" s="4">
        <f t="shared" si="25"/>
        <v>0</v>
      </c>
      <c r="M572" s="27"/>
      <c r="N572" s="27"/>
    </row>
    <row r="573" spans="2:14" ht="15" customHeight="1" x14ac:dyDescent="0.3">
      <c r="B573" s="37"/>
      <c r="C573" s="27"/>
      <c r="D573" s="27"/>
      <c r="E573" s="27"/>
      <c r="F573" s="28"/>
      <c r="G573" s="19">
        <f t="shared" si="26"/>
        <v>2022</v>
      </c>
      <c r="H573" s="20"/>
      <c r="I573" s="12" t="e">
        <f>VLOOKUP(H573,Categorias!$J$3:$K$13,2,0)</f>
        <v>#N/A</v>
      </c>
      <c r="J573" s="12" t="e">
        <f t="shared" si="27"/>
        <v>#N/A</v>
      </c>
      <c r="K573" s="4" t="e">
        <f>VLOOKUP(J573,Categorias!$B$3:$C$295,2,0)</f>
        <v>#N/A</v>
      </c>
      <c r="L573" s="4">
        <f t="shared" si="25"/>
        <v>0</v>
      </c>
      <c r="M573" s="27"/>
      <c r="N573" s="27"/>
    </row>
    <row r="574" spans="2:14" ht="15" customHeight="1" x14ac:dyDescent="0.3">
      <c r="B574" s="37"/>
      <c r="C574" s="27"/>
      <c r="D574" s="27"/>
      <c r="E574" s="27"/>
      <c r="F574" s="28"/>
      <c r="G574" s="19">
        <f t="shared" si="26"/>
        <v>2022</v>
      </c>
      <c r="H574" s="20"/>
      <c r="I574" s="12" t="e">
        <f>VLOOKUP(H574,Categorias!$J$3:$K$13,2,0)</f>
        <v>#N/A</v>
      </c>
      <c r="J574" s="12" t="e">
        <f t="shared" si="27"/>
        <v>#N/A</v>
      </c>
      <c r="K574" s="4" t="e">
        <f>VLOOKUP(J574,Categorias!$B$3:$C$295,2,0)</f>
        <v>#N/A</v>
      </c>
      <c r="L574" s="4">
        <f t="shared" si="25"/>
        <v>0</v>
      </c>
      <c r="M574" s="27"/>
      <c r="N574" s="27"/>
    </row>
    <row r="575" spans="2:14" ht="15" customHeight="1" x14ac:dyDescent="0.3">
      <c r="B575" s="37"/>
      <c r="C575" s="27"/>
      <c r="D575" s="27"/>
      <c r="E575" s="27"/>
      <c r="F575" s="28"/>
      <c r="G575" s="19">
        <f t="shared" si="26"/>
        <v>2022</v>
      </c>
      <c r="H575" s="20"/>
      <c r="I575" s="12" t="e">
        <f>VLOOKUP(H575,Categorias!$J$3:$K$13,2,0)</f>
        <v>#N/A</v>
      </c>
      <c r="J575" s="12" t="e">
        <f t="shared" si="27"/>
        <v>#N/A</v>
      </c>
      <c r="K575" s="4" t="e">
        <f>VLOOKUP(J575,Categorias!$B$3:$C$295,2,0)</f>
        <v>#N/A</v>
      </c>
      <c r="L575" s="4">
        <f t="shared" si="25"/>
        <v>0</v>
      </c>
      <c r="M575" s="27"/>
      <c r="N575" s="27"/>
    </row>
    <row r="576" spans="2:14" ht="15" customHeight="1" x14ac:dyDescent="0.3">
      <c r="B576" s="37"/>
      <c r="C576" s="27"/>
      <c r="D576" s="27"/>
      <c r="E576" s="27"/>
      <c r="F576" s="28"/>
      <c r="G576" s="19">
        <f t="shared" si="26"/>
        <v>2022</v>
      </c>
      <c r="H576" s="20"/>
      <c r="I576" s="12" t="e">
        <f>VLOOKUP(H576,Categorias!$J$3:$K$13,2,0)</f>
        <v>#N/A</v>
      </c>
      <c r="J576" s="12" t="e">
        <f t="shared" si="27"/>
        <v>#N/A</v>
      </c>
      <c r="K576" s="4" t="e">
        <f>VLOOKUP(J576,Categorias!$B$3:$C$295,2,0)</f>
        <v>#N/A</v>
      </c>
      <c r="L576" s="4">
        <f t="shared" si="25"/>
        <v>0</v>
      </c>
      <c r="M576" s="27"/>
      <c r="N576" s="27"/>
    </row>
    <row r="577" spans="2:14" ht="15" customHeight="1" x14ac:dyDescent="0.3">
      <c r="B577" s="37"/>
      <c r="C577" s="27"/>
      <c r="D577" s="27"/>
      <c r="E577" s="27"/>
      <c r="F577" s="28"/>
      <c r="G577" s="19">
        <f t="shared" si="26"/>
        <v>2022</v>
      </c>
      <c r="H577" s="20"/>
      <c r="I577" s="12" t="e">
        <f>VLOOKUP(H577,Categorias!$J$3:$K$13,2,0)</f>
        <v>#N/A</v>
      </c>
      <c r="J577" s="12" t="e">
        <f t="shared" si="27"/>
        <v>#N/A</v>
      </c>
      <c r="K577" s="4" t="e">
        <f>VLOOKUP(J577,Categorias!$B$3:$C$295,2,0)</f>
        <v>#N/A</v>
      </c>
      <c r="L577" s="4">
        <f t="shared" si="25"/>
        <v>0</v>
      </c>
      <c r="M577" s="27"/>
      <c r="N577" s="27"/>
    </row>
    <row r="578" spans="2:14" ht="15" customHeight="1" x14ac:dyDescent="0.3">
      <c r="B578" s="37"/>
      <c r="C578" s="27"/>
      <c r="D578" s="27"/>
      <c r="E578" s="27"/>
      <c r="F578" s="28"/>
      <c r="G578" s="19">
        <f t="shared" si="26"/>
        <v>2022</v>
      </c>
      <c r="H578" s="20"/>
      <c r="I578" s="12" t="e">
        <f>VLOOKUP(H578,Categorias!$J$3:$K$13,2,0)</f>
        <v>#N/A</v>
      </c>
      <c r="J578" s="12" t="e">
        <f t="shared" si="27"/>
        <v>#N/A</v>
      </c>
      <c r="K578" s="4" t="e">
        <f>VLOOKUP(J578,Categorias!$B$3:$C$295,2,0)</f>
        <v>#N/A</v>
      </c>
      <c r="L578" s="4">
        <f t="shared" si="25"/>
        <v>0</v>
      </c>
      <c r="M578" s="27"/>
      <c r="N578" s="27"/>
    </row>
    <row r="579" spans="2:14" ht="15" customHeight="1" x14ac:dyDescent="0.3">
      <c r="B579" s="37"/>
      <c r="C579" s="27"/>
      <c r="D579" s="27"/>
      <c r="E579" s="27"/>
      <c r="F579" s="28"/>
      <c r="G579" s="19">
        <f t="shared" si="26"/>
        <v>2022</v>
      </c>
      <c r="H579" s="20"/>
      <c r="I579" s="12" t="e">
        <f>VLOOKUP(H579,Categorias!$J$3:$K$13,2,0)</f>
        <v>#N/A</v>
      </c>
      <c r="J579" s="12" t="e">
        <f t="shared" si="27"/>
        <v>#N/A</v>
      </c>
      <c r="K579" s="4" t="e">
        <f>VLOOKUP(J579,Categorias!$B$3:$C$295,2,0)</f>
        <v>#N/A</v>
      </c>
      <c r="L579" s="4">
        <f t="shared" si="25"/>
        <v>0</v>
      </c>
      <c r="M579" s="27"/>
      <c r="N579" s="27"/>
    </row>
    <row r="580" spans="2:14" ht="15" customHeight="1" x14ac:dyDescent="0.3">
      <c r="B580" s="37"/>
      <c r="C580" s="27"/>
      <c r="D580" s="27"/>
      <c r="E580" s="27"/>
      <c r="F580" s="28"/>
      <c r="G580" s="19">
        <f t="shared" si="26"/>
        <v>2022</v>
      </c>
      <c r="H580" s="20"/>
      <c r="I580" s="12" t="e">
        <f>VLOOKUP(H580,Categorias!$J$3:$K$13,2,0)</f>
        <v>#N/A</v>
      </c>
      <c r="J580" s="12" t="e">
        <f t="shared" si="27"/>
        <v>#N/A</v>
      </c>
      <c r="K580" s="4" t="e">
        <f>VLOOKUP(J580,Categorias!$B$3:$C$295,2,0)</f>
        <v>#N/A</v>
      </c>
      <c r="L580" s="4">
        <f t="shared" si="25"/>
        <v>0</v>
      </c>
      <c r="M580" s="27"/>
      <c r="N580" s="27"/>
    </row>
    <row r="581" spans="2:14" ht="15" customHeight="1" x14ac:dyDescent="0.3">
      <c r="B581" s="37"/>
      <c r="C581" s="27"/>
      <c r="D581" s="27"/>
      <c r="E581" s="27"/>
      <c r="F581" s="28"/>
      <c r="G581" s="19">
        <f t="shared" si="26"/>
        <v>2022</v>
      </c>
      <c r="H581" s="20"/>
      <c r="I581" s="12" t="e">
        <f>VLOOKUP(H581,Categorias!$J$3:$K$13,2,0)</f>
        <v>#N/A</v>
      </c>
      <c r="J581" s="12" t="e">
        <f t="shared" si="27"/>
        <v>#N/A</v>
      </c>
      <c r="K581" s="4" t="e">
        <f>VLOOKUP(J581,Categorias!$B$3:$C$295,2,0)</f>
        <v>#N/A</v>
      </c>
      <c r="L581" s="4">
        <f t="shared" si="25"/>
        <v>0</v>
      </c>
      <c r="M581" s="27"/>
      <c r="N581" s="27"/>
    </row>
    <row r="582" spans="2:14" ht="15" customHeight="1" x14ac:dyDescent="0.3">
      <c r="B582" s="37"/>
      <c r="C582" s="27"/>
      <c r="D582" s="27"/>
      <c r="E582" s="27"/>
      <c r="F582" s="28"/>
      <c r="G582" s="19">
        <f t="shared" si="26"/>
        <v>2022</v>
      </c>
      <c r="H582" s="20"/>
      <c r="I582" s="12" t="e">
        <f>VLOOKUP(H582,Categorias!$J$3:$K$13,2,0)</f>
        <v>#N/A</v>
      </c>
      <c r="J582" s="12" t="e">
        <f t="shared" si="27"/>
        <v>#N/A</v>
      </c>
      <c r="K582" s="4" t="e">
        <f>VLOOKUP(J582,Categorias!$B$3:$C$295,2,0)</f>
        <v>#N/A</v>
      </c>
      <c r="L582" s="4">
        <f t="shared" si="25"/>
        <v>0</v>
      </c>
      <c r="M582" s="27"/>
      <c r="N582" s="27"/>
    </row>
    <row r="583" spans="2:14" ht="15" customHeight="1" x14ac:dyDescent="0.3">
      <c r="B583" s="37"/>
      <c r="C583" s="27"/>
      <c r="D583" s="27"/>
      <c r="E583" s="27"/>
      <c r="F583" s="28"/>
      <c r="G583" s="19">
        <f t="shared" si="26"/>
        <v>2022</v>
      </c>
      <c r="H583" s="20"/>
      <c r="I583" s="12" t="e">
        <f>VLOOKUP(H583,Categorias!$J$3:$K$13,2,0)</f>
        <v>#N/A</v>
      </c>
      <c r="J583" s="12" t="e">
        <f t="shared" si="27"/>
        <v>#N/A</v>
      </c>
      <c r="K583" s="4" t="e">
        <f>VLOOKUP(J583,Categorias!$B$3:$C$295,2,0)</f>
        <v>#N/A</v>
      </c>
      <c r="L583" s="4">
        <f t="shared" ref="L583:L646" si="28">$F$2</f>
        <v>0</v>
      </c>
      <c r="M583" s="27"/>
      <c r="N583" s="27"/>
    </row>
    <row r="584" spans="2:14" ht="15" customHeight="1" x14ac:dyDescent="0.3">
      <c r="B584" s="37"/>
      <c r="C584" s="27"/>
      <c r="D584" s="27"/>
      <c r="E584" s="27"/>
      <c r="F584" s="28"/>
      <c r="G584" s="19">
        <f t="shared" ref="G584:G647" si="29">2022-F584</f>
        <v>2022</v>
      </c>
      <c r="H584" s="20"/>
      <c r="I584" s="12" t="e">
        <f>VLOOKUP(H584,Categorias!$J$3:$K$13,2,0)</f>
        <v>#N/A</v>
      </c>
      <c r="J584" s="12" t="e">
        <f t="shared" ref="J584:J647" si="30">F584&amp;I584</f>
        <v>#N/A</v>
      </c>
      <c r="K584" s="4" t="e">
        <f>VLOOKUP(J584,Categorias!$B$3:$C$295,2,0)</f>
        <v>#N/A</v>
      </c>
      <c r="L584" s="4">
        <f t="shared" si="28"/>
        <v>0</v>
      </c>
      <c r="M584" s="27"/>
      <c r="N584" s="27"/>
    </row>
    <row r="585" spans="2:14" ht="15" customHeight="1" x14ac:dyDescent="0.3">
      <c r="B585" s="37"/>
      <c r="C585" s="27"/>
      <c r="D585" s="27"/>
      <c r="E585" s="27"/>
      <c r="F585" s="28"/>
      <c r="G585" s="19">
        <f t="shared" si="29"/>
        <v>2022</v>
      </c>
      <c r="H585" s="20"/>
      <c r="I585" s="12" t="e">
        <f>VLOOKUP(H585,Categorias!$J$3:$K$13,2,0)</f>
        <v>#N/A</v>
      </c>
      <c r="J585" s="12" t="e">
        <f t="shared" si="30"/>
        <v>#N/A</v>
      </c>
      <c r="K585" s="4" t="e">
        <f>VLOOKUP(J585,Categorias!$B$3:$C$295,2,0)</f>
        <v>#N/A</v>
      </c>
      <c r="L585" s="4">
        <f t="shared" si="28"/>
        <v>0</v>
      </c>
      <c r="M585" s="27"/>
      <c r="N585" s="27"/>
    </row>
    <row r="586" spans="2:14" ht="15" customHeight="1" x14ac:dyDescent="0.3">
      <c r="B586" s="37"/>
      <c r="C586" s="27"/>
      <c r="D586" s="27"/>
      <c r="E586" s="27"/>
      <c r="F586" s="28"/>
      <c r="G586" s="19">
        <f t="shared" si="29"/>
        <v>2022</v>
      </c>
      <c r="H586" s="20"/>
      <c r="I586" s="12" t="e">
        <f>VLOOKUP(H586,Categorias!$J$3:$K$13,2,0)</f>
        <v>#N/A</v>
      </c>
      <c r="J586" s="12" t="e">
        <f t="shared" si="30"/>
        <v>#N/A</v>
      </c>
      <c r="K586" s="4" t="e">
        <f>VLOOKUP(J586,Categorias!$B$3:$C$295,2,0)</f>
        <v>#N/A</v>
      </c>
      <c r="L586" s="4">
        <f t="shared" si="28"/>
        <v>0</v>
      </c>
      <c r="M586" s="27"/>
      <c r="N586" s="27"/>
    </row>
    <row r="587" spans="2:14" ht="15" customHeight="1" x14ac:dyDescent="0.3">
      <c r="B587" s="37"/>
      <c r="C587" s="27"/>
      <c r="D587" s="27"/>
      <c r="E587" s="27"/>
      <c r="F587" s="28"/>
      <c r="G587" s="19">
        <f t="shared" si="29"/>
        <v>2022</v>
      </c>
      <c r="H587" s="20"/>
      <c r="I587" s="12" t="e">
        <f>VLOOKUP(H587,Categorias!$J$3:$K$13,2,0)</f>
        <v>#N/A</v>
      </c>
      <c r="J587" s="12" t="e">
        <f t="shared" si="30"/>
        <v>#N/A</v>
      </c>
      <c r="K587" s="4" t="e">
        <f>VLOOKUP(J587,Categorias!$B$3:$C$295,2,0)</f>
        <v>#N/A</v>
      </c>
      <c r="L587" s="4">
        <f t="shared" si="28"/>
        <v>0</v>
      </c>
      <c r="M587" s="27"/>
      <c r="N587" s="27"/>
    </row>
    <row r="588" spans="2:14" ht="15" customHeight="1" x14ac:dyDescent="0.3">
      <c r="B588" s="37"/>
      <c r="C588" s="27"/>
      <c r="D588" s="27"/>
      <c r="E588" s="27"/>
      <c r="F588" s="28"/>
      <c r="G588" s="19">
        <f t="shared" si="29"/>
        <v>2022</v>
      </c>
      <c r="H588" s="20"/>
      <c r="I588" s="12" t="e">
        <f>VLOOKUP(H588,Categorias!$J$3:$K$13,2,0)</f>
        <v>#N/A</v>
      </c>
      <c r="J588" s="12" t="e">
        <f t="shared" si="30"/>
        <v>#N/A</v>
      </c>
      <c r="K588" s="4" t="e">
        <f>VLOOKUP(J588,Categorias!$B$3:$C$295,2,0)</f>
        <v>#N/A</v>
      </c>
      <c r="L588" s="4">
        <f t="shared" si="28"/>
        <v>0</v>
      </c>
      <c r="M588" s="27"/>
      <c r="N588" s="27"/>
    </row>
    <row r="589" spans="2:14" ht="15" customHeight="1" x14ac:dyDescent="0.3">
      <c r="B589" s="37"/>
      <c r="C589" s="27"/>
      <c r="D589" s="27"/>
      <c r="E589" s="27"/>
      <c r="F589" s="28"/>
      <c r="G589" s="19">
        <f t="shared" si="29"/>
        <v>2022</v>
      </c>
      <c r="H589" s="20"/>
      <c r="I589" s="12" t="e">
        <f>VLOOKUP(H589,Categorias!$J$3:$K$13,2,0)</f>
        <v>#N/A</v>
      </c>
      <c r="J589" s="12" t="e">
        <f t="shared" si="30"/>
        <v>#N/A</v>
      </c>
      <c r="K589" s="4" t="e">
        <f>VLOOKUP(J589,Categorias!$B$3:$C$295,2,0)</f>
        <v>#N/A</v>
      </c>
      <c r="L589" s="4">
        <f t="shared" si="28"/>
        <v>0</v>
      </c>
      <c r="M589" s="27"/>
      <c r="N589" s="27"/>
    </row>
    <row r="590" spans="2:14" ht="15" customHeight="1" x14ac:dyDescent="0.3">
      <c r="B590" s="37"/>
      <c r="C590" s="27"/>
      <c r="D590" s="27"/>
      <c r="E590" s="27"/>
      <c r="F590" s="28"/>
      <c r="G590" s="19">
        <f t="shared" si="29"/>
        <v>2022</v>
      </c>
      <c r="H590" s="20"/>
      <c r="I590" s="12" t="e">
        <f>VLOOKUP(H590,Categorias!$J$3:$K$13,2,0)</f>
        <v>#N/A</v>
      </c>
      <c r="J590" s="12" t="e">
        <f t="shared" si="30"/>
        <v>#N/A</v>
      </c>
      <c r="K590" s="4" t="e">
        <f>VLOOKUP(J590,Categorias!$B$3:$C$295,2,0)</f>
        <v>#N/A</v>
      </c>
      <c r="L590" s="4">
        <f t="shared" si="28"/>
        <v>0</v>
      </c>
      <c r="M590" s="27"/>
      <c r="N590" s="27"/>
    </row>
    <row r="591" spans="2:14" ht="15" customHeight="1" x14ac:dyDescent="0.3">
      <c r="B591" s="37"/>
      <c r="C591" s="27"/>
      <c r="D591" s="27"/>
      <c r="E591" s="27"/>
      <c r="F591" s="28"/>
      <c r="G591" s="19">
        <f t="shared" si="29"/>
        <v>2022</v>
      </c>
      <c r="H591" s="20"/>
      <c r="I591" s="12" t="e">
        <f>VLOOKUP(H591,Categorias!$J$3:$K$13,2,0)</f>
        <v>#N/A</v>
      </c>
      <c r="J591" s="12" t="e">
        <f t="shared" si="30"/>
        <v>#N/A</v>
      </c>
      <c r="K591" s="4" t="e">
        <f>VLOOKUP(J591,Categorias!$B$3:$C$295,2,0)</f>
        <v>#N/A</v>
      </c>
      <c r="L591" s="4">
        <f t="shared" si="28"/>
        <v>0</v>
      </c>
      <c r="M591" s="27"/>
      <c r="N591" s="27"/>
    </row>
    <row r="592" spans="2:14" ht="15" customHeight="1" x14ac:dyDescent="0.3">
      <c r="B592" s="37"/>
      <c r="C592" s="27"/>
      <c r="D592" s="27"/>
      <c r="E592" s="27"/>
      <c r="F592" s="28"/>
      <c r="G592" s="19">
        <f t="shared" si="29"/>
        <v>2022</v>
      </c>
      <c r="H592" s="20"/>
      <c r="I592" s="12" t="e">
        <f>VLOOKUP(H592,Categorias!$J$3:$K$13,2,0)</f>
        <v>#N/A</v>
      </c>
      <c r="J592" s="12" t="e">
        <f t="shared" si="30"/>
        <v>#N/A</v>
      </c>
      <c r="K592" s="4" t="e">
        <f>VLOOKUP(J592,Categorias!$B$3:$C$295,2,0)</f>
        <v>#N/A</v>
      </c>
      <c r="L592" s="4">
        <f t="shared" si="28"/>
        <v>0</v>
      </c>
      <c r="M592" s="27"/>
      <c r="N592" s="27"/>
    </row>
    <row r="593" spans="2:14" ht="15" customHeight="1" x14ac:dyDescent="0.3">
      <c r="B593" s="37"/>
      <c r="C593" s="27"/>
      <c r="D593" s="27"/>
      <c r="E593" s="27"/>
      <c r="F593" s="28"/>
      <c r="G593" s="19">
        <f t="shared" si="29"/>
        <v>2022</v>
      </c>
      <c r="H593" s="20"/>
      <c r="I593" s="12" t="e">
        <f>VLOOKUP(H593,Categorias!$J$3:$K$13,2,0)</f>
        <v>#N/A</v>
      </c>
      <c r="J593" s="12" t="e">
        <f t="shared" si="30"/>
        <v>#N/A</v>
      </c>
      <c r="K593" s="4" t="e">
        <f>VLOOKUP(J593,Categorias!$B$3:$C$295,2,0)</f>
        <v>#N/A</v>
      </c>
      <c r="L593" s="4">
        <f t="shared" si="28"/>
        <v>0</v>
      </c>
      <c r="M593" s="27"/>
      <c r="N593" s="27"/>
    </row>
    <row r="594" spans="2:14" ht="15" customHeight="1" x14ac:dyDescent="0.3">
      <c r="B594" s="37"/>
      <c r="C594" s="27"/>
      <c r="D594" s="27"/>
      <c r="E594" s="27"/>
      <c r="F594" s="28"/>
      <c r="G594" s="19">
        <f t="shared" si="29"/>
        <v>2022</v>
      </c>
      <c r="H594" s="20"/>
      <c r="I594" s="12" t="e">
        <f>VLOOKUP(H594,Categorias!$J$3:$K$13,2,0)</f>
        <v>#N/A</v>
      </c>
      <c r="J594" s="12" t="e">
        <f t="shared" si="30"/>
        <v>#N/A</v>
      </c>
      <c r="K594" s="4" t="e">
        <f>VLOOKUP(J594,Categorias!$B$3:$C$295,2,0)</f>
        <v>#N/A</v>
      </c>
      <c r="L594" s="4">
        <f t="shared" si="28"/>
        <v>0</v>
      </c>
      <c r="M594" s="27"/>
      <c r="N594" s="27"/>
    </row>
    <row r="595" spans="2:14" ht="15" customHeight="1" x14ac:dyDescent="0.3">
      <c r="B595" s="37"/>
      <c r="C595" s="27"/>
      <c r="D595" s="27"/>
      <c r="E595" s="27"/>
      <c r="F595" s="28"/>
      <c r="G595" s="19">
        <f t="shared" si="29"/>
        <v>2022</v>
      </c>
      <c r="H595" s="20"/>
      <c r="I595" s="12" t="e">
        <f>VLOOKUP(H595,Categorias!$J$3:$K$13,2,0)</f>
        <v>#N/A</v>
      </c>
      <c r="J595" s="12" t="e">
        <f t="shared" si="30"/>
        <v>#N/A</v>
      </c>
      <c r="K595" s="4" t="e">
        <f>VLOOKUP(J595,Categorias!$B$3:$C$295,2,0)</f>
        <v>#N/A</v>
      </c>
      <c r="L595" s="4">
        <f t="shared" si="28"/>
        <v>0</v>
      </c>
      <c r="M595" s="27"/>
      <c r="N595" s="27"/>
    </row>
    <row r="596" spans="2:14" ht="15" customHeight="1" x14ac:dyDescent="0.3">
      <c r="B596" s="37"/>
      <c r="C596" s="27"/>
      <c r="D596" s="27"/>
      <c r="E596" s="27"/>
      <c r="F596" s="28"/>
      <c r="G596" s="19">
        <f t="shared" si="29"/>
        <v>2022</v>
      </c>
      <c r="H596" s="20"/>
      <c r="I596" s="12" t="e">
        <f>VLOOKUP(H596,Categorias!$J$3:$K$13,2,0)</f>
        <v>#N/A</v>
      </c>
      <c r="J596" s="12" t="e">
        <f t="shared" si="30"/>
        <v>#N/A</v>
      </c>
      <c r="K596" s="4" t="e">
        <f>VLOOKUP(J596,Categorias!$B$3:$C$295,2,0)</f>
        <v>#N/A</v>
      </c>
      <c r="L596" s="4">
        <f t="shared" si="28"/>
        <v>0</v>
      </c>
      <c r="M596" s="27"/>
      <c r="N596" s="27"/>
    </row>
    <row r="597" spans="2:14" ht="15" customHeight="1" x14ac:dyDescent="0.3">
      <c r="B597" s="37"/>
      <c r="C597" s="27"/>
      <c r="D597" s="27"/>
      <c r="E597" s="27"/>
      <c r="F597" s="28"/>
      <c r="G597" s="19">
        <f t="shared" si="29"/>
        <v>2022</v>
      </c>
      <c r="H597" s="20"/>
      <c r="I597" s="12" t="e">
        <f>VLOOKUP(H597,Categorias!$J$3:$K$13,2,0)</f>
        <v>#N/A</v>
      </c>
      <c r="J597" s="12" t="e">
        <f t="shared" si="30"/>
        <v>#N/A</v>
      </c>
      <c r="K597" s="4" t="e">
        <f>VLOOKUP(J597,Categorias!$B$3:$C$295,2,0)</f>
        <v>#N/A</v>
      </c>
      <c r="L597" s="4">
        <f t="shared" si="28"/>
        <v>0</v>
      </c>
      <c r="M597" s="27"/>
      <c r="N597" s="27"/>
    </row>
    <row r="598" spans="2:14" ht="15" customHeight="1" x14ac:dyDescent="0.3">
      <c r="B598" s="37"/>
      <c r="C598" s="27"/>
      <c r="D598" s="27"/>
      <c r="E598" s="27"/>
      <c r="F598" s="28"/>
      <c r="G598" s="19">
        <f t="shared" si="29"/>
        <v>2022</v>
      </c>
      <c r="H598" s="20"/>
      <c r="I598" s="12" t="e">
        <f>VLOOKUP(H598,Categorias!$J$3:$K$13,2,0)</f>
        <v>#N/A</v>
      </c>
      <c r="J598" s="12" t="e">
        <f t="shared" si="30"/>
        <v>#N/A</v>
      </c>
      <c r="K598" s="4" t="e">
        <f>VLOOKUP(J598,Categorias!$B$3:$C$295,2,0)</f>
        <v>#N/A</v>
      </c>
      <c r="L598" s="4">
        <f t="shared" si="28"/>
        <v>0</v>
      </c>
      <c r="M598" s="27"/>
      <c r="N598" s="27"/>
    </row>
    <row r="599" spans="2:14" ht="15" customHeight="1" x14ac:dyDescent="0.3">
      <c r="B599" s="37"/>
      <c r="C599" s="27"/>
      <c r="D599" s="27"/>
      <c r="E599" s="27"/>
      <c r="F599" s="28"/>
      <c r="G599" s="19">
        <f t="shared" si="29"/>
        <v>2022</v>
      </c>
      <c r="H599" s="20"/>
      <c r="I599" s="12" t="e">
        <f>VLOOKUP(H599,Categorias!$J$3:$K$13,2,0)</f>
        <v>#N/A</v>
      </c>
      <c r="J599" s="12" t="e">
        <f t="shared" si="30"/>
        <v>#N/A</v>
      </c>
      <c r="K599" s="4" t="e">
        <f>VLOOKUP(J599,Categorias!$B$3:$C$295,2,0)</f>
        <v>#N/A</v>
      </c>
      <c r="L599" s="4">
        <f t="shared" si="28"/>
        <v>0</v>
      </c>
      <c r="M599" s="27"/>
      <c r="N599" s="27"/>
    </row>
    <row r="600" spans="2:14" ht="15" customHeight="1" x14ac:dyDescent="0.3">
      <c r="B600" s="37"/>
      <c r="C600" s="27"/>
      <c r="D600" s="27"/>
      <c r="E600" s="27"/>
      <c r="F600" s="28"/>
      <c r="G600" s="19">
        <f t="shared" si="29"/>
        <v>2022</v>
      </c>
      <c r="H600" s="20"/>
      <c r="I600" s="12" t="e">
        <f>VLOOKUP(H600,Categorias!$J$3:$K$13,2,0)</f>
        <v>#N/A</v>
      </c>
      <c r="J600" s="12" t="e">
        <f t="shared" si="30"/>
        <v>#N/A</v>
      </c>
      <c r="K600" s="4" t="e">
        <f>VLOOKUP(J600,Categorias!$B$3:$C$295,2,0)</f>
        <v>#N/A</v>
      </c>
      <c r="L600" s="4">
        <f t="shared" si="28"/>
        <v>0</v>
      </c>
      <c r="M600" s="27"/>
      <c r="N600" s="27"/>
    </row>
    <row r="601" spans="2:14" ht="15" customHeight="1" x14ac:dyDescent="0.3">
      <c r="B601" s="37"/>
      <c r="C601" s="27"/>
      <c r="D601" s="27"/>
      <c r="E601" s="27"/>
      <c r="F601" s="28"/>
      <c r="G601" s="19">
        <f t="shared" si="29"/>
        <v>2022</v>
      </c>
      <c r="H601" s="20"/>
      <c r="I601" s="12" t="e">
        <f>VLOOKUP(H601,Categorias!$J$3:$K$13,2,0)</f>
        <v>#N/A</v>
      </c>
      <c r="J601" s="12" t="e">
        <f t="shared" si="30"/>
        <v>#N/A</v>
      </c>
      <c r="K601" s="4" t="e">
        <f>VLOOKUP(J601,Categorias!$B$3:$C$295,2,0)</f>
        <v>#N/A</v>
      </c>
      <c r="L601" s="4">
        <f t="shared" si="28"/>
        <v>0</v>
      </c>
      <c r="M601" s="27"/>
      <c r="N601" s="27"/>
    </row>
    <row r="602" spans="2:14" ht="15" customHeight="1" x14ac:dyDescent="0.3">
      <c r="B602" s="37"/>
      <c r="C602" s="27"/>
      <c r="D602" s="27"/>
      <c r="E602" s="27"/>
      <c r="F602" s="28"/>
      <c r="G602" s="19">
        <f t="shared" si="29"/>
        <v>2022</v>
      </c>
      <c r="H602" s="20"/>
      <c r="I602" s="12" t="e">
        <f>VLOOKUP(H602,Categorias!$J$3:$K$13,2,0)</f>
        <v>#N/A</v>
      </c>
      <c r="J602" s="12" t="e">
        <f t="shared" si="30"/>
        <v>#N/A</v>
      </c>
      <c r="K602" s="4" t="e">
        <f>VLOOKUP(J602,Categorias!$B$3:$C$295,2,0)</f>
        <v>#N/A</v>
      </c>
      <c r="L602" s="4">
        <f t="shared" si="28"/>
        <v>0</v>
      </c>
      <c r="M602" s="27"/>
      <c r="N602" s="27"/>
    </row>
    <row r="603" spans="2:14" ht="15" customHeight="1" x14ac:dyDescent="0.3">
      <c r="B603" s="37"/>
      <c r="C603" s="27"/>
      <c r="D603" s="27"/>
      <c r="E603" s="27"/>
      <c r="F603" s="28"/>
      <c r="G603" s="19">
        <f t="shared" si="29"/>
        <v>2022</v>
      </c>
      <c r="H603" s="20"/>
      <c r="I603" s="12" t="e">
        <f>VLOOKUP(H603,Categorias!$J$3:$K$13,2,0)</f>
        <v>#N/A</v>
      </c>
      <c r="J603" s="12" t="e">
        <f t="shared" si="30"/>
        <v>#N/A</v>
      </c>
      <c r="K603" s="4" t="e">
        <f>VLOOKUP(J603,Categorias!$B$3:$C$295,2,0)</f>
        <v>#N/A</v>
      </c>
      <c r="L603" s="4">
        <f t="shared" si="28"/>
        <v>0</v>
      </c>
      <c r="M603" s="27"/>
      <c r="N603" s="27"/>
    </row>
    <row r="604" spans="2:14" ht="15" customHeight="1" x14ac:dyDescent="0.3">
      <c r="B604" s="37"/>
      <c r="C604" s="27"/>
      <c r="D604" s="27"/>
      <c r="E604" s="27"/>
      <c r="F604" s="28"/>
      <c r="G604" s="19">
        <f t="shared" si="29"/>
        <v>2022</v>
      </c>
      <c r="H604" s="20"/>
      <c r="I604" s="12" t="e">
        <f>VLOOKUP(H604,Categorias!$J$3:$K$13,2,0)</f>
        <v>#N/A</v>
      </c>
      <c r="J604" s="12" t="e">
        <f t="shared" si="30"/>
        <v>#N/A</v>
      </c>
      <c r="K604" s="4" t="e">
        <f>VLOOKUP(J604,Categorias!$B$3:$C$295,2,0)</f>
        <v>#N/A</v>
      </c>
      <c r="L604" s="4">
        <f t="shared" si="28"/>
        <v>0</v>
      </c>
      <c r="M604" s="27"/>
      <c r="N604" s="27"/>
    </row>
    <row r="605" spans="2:14" ht="15" customHeight="1" x14ac:dyDescent="0.3">
      <c r="B605" s="37"/>
      <c r="C605" s="27"/>
      <c r="D605" s="27"/>
      <c r="E605" s="27"/>
      <c r="F605" s="28"/>
      <c r="G605" s="19">
        <f t="shared" si="29"/>
        <v>2022</v>
      </c>
      <c r="H605" s="20"/>
      <c r="I605" s="12" t="e">
        <f>VLOOKUP(H605,Categorias!$J$3:$K$13,2,0)</f>
        <v>#N/A</v>
      </c>
      <c r="J605" s="12" t="e">
        <f t="shared" si="30"/>
        <v>#N/A</v>
      </c>
      <c r="K605" s="4" t="e">
        <f>VLOOKUP(J605,Categorias!$B$3:$C$295,2,0)</f>
        <v>#N/A</v>
      </c>
      <c r="L605" s="4">
        <f t="shared" si="28"/>
        <v>0</v>
      </c>
      <c r="M605" s="27"/>
      <c r="N605" s="27"/>
    </row>
    <row r="606" spans="2:14" ht="15" customHeight="1" x14ac:dyDescent="0.3">
      <c r="B606" s="37"/>
      <c r="C606" s="27"/>
      <c r="D606" s="27"/>
      <c r="E606" s="27"/>
      <c r="F606" s="28"/>
      <c r="G606" s="19">
        <f t="shared" si="29"/>
        <v>2022</v>
      </c>
      <c r="H606" s="20"/>
      <c r="I606" s="12" t="e">
        <f>VLOOKUP(H606,Categorias!$J$3:$K$13,2,0)</f>
        <v>#N/A</v>
      </c>
      <c r="J606" s="12" t="e">
        <f t="shared" si="30"/>
        <v>#N/A</v>
      </c>
      <c r="K606" s="4" t="e">
        <f>VLOOKUP(J606,Categorias!$B$3:$C$295,2,0)</f>
        <v>#N/A</v>
      </c>
      <c r="L606" s="4">
        <f t="shared" si="28"/>
        <v>0</v>
      </c>
      <c r="M606" s="27"/>
      <c r="N606" s="27"/>
    </row>
    <row r="607" spans="2:14" ht="15" customHeight="1" x14ac:dyDescent="0.3">
      <c r="B607" s="37"/>
      <c r="C607" s="27"/>
      <c r="D607" s="27"/>
      <c r="E607" s="27"/>
      <c r="F607" s="28"/>
      <c r="G607" s="19">
        <f t="shared" si="29"/>
        <v>2022</v>
      </c>
      <c r="H607" s="20"/>
      <c r="I607" s="12" t="e">
        <f>VLOOKUP(H607,Categorias!$J$3:$K$13,2,0)</f>
        <v>#N/A</v>
      </c>
      <c r="J607" s="12" t="e">
        <f t="shared" si="30"/>
        <v>#N/A</v>
      </c>
      <c r="K607" s="4" t="e">
        <f>VLOOKUP(J607,Categorias!$B$3:$C$295,2,0)</f>
        <v>#N/A</v>
      </c>
      <c r="L607" s="4">
        <f t="shared" si="28"/>
        <v>0</v>
      </c>
      <c r="M607" s="27"/>
      <c r="N607" s="27"/>
    </row>
    <row r="608" spans="2:14" ht="15" customHeight="1" x14ac:dyDescent="0.3">
      <c r="B608" s="37"/>
      <c r="C608" s="27"/>
      <c r="D608" s="27"/>
      <c r="E608" s="27"/>
      <c r="F608" s="28"/>
      <c r="G608" s="19">
        <f t="shared" si="29"/>
        <v>2022</v>
      </c>
      <c r="H608" s="20"/>
      <c r="I608" s="12" t="e">
        <f>VLOOKUP(H608,Categorias!$J$3:$K$13,2,0)</f>
        <v>#N/A</v>
      </c>
      <c r="J608" s="12" t="e">
        <f t="shared" si="30"/>
        <v>#N/A</v>
      </c>
      <c r="K608" s="4" t="e">
        <f>VLOOKUP(J608,Categorias!$B$3:$C$295,2,0)</f>
        <v>#N/A</v>
      </c>
      <c r="L608" s="4">
        <f t="shared" si="28"/>
        <v>0</v>
      </c>
      <c r="M608" s="27"/>
      <c r="N608" s="27"/>
    </row>
    <row r="609" spans="2:14" ht="15" customHeight="1" x14ac:dyDescent="0.3">
      <c r="B609" s="37"/>
      <c r="C609" s="27"/>
      <c r="D609" s="27"/>
      <c r="E609" s="27"/>
      <c r="F609" s="28"/>
      <c r="G609" s="19">
        <f t="shared" si="29"/>
        <v>2022</v>
      </c>
      <c r="H609" s="20"/>
      <c r="I609" s="12" t="e">
        <f>VLOOKUP(H609,Categorias!$J$3:$K$13,2,0)</f>
        <v>#N/A</v>
      </c>
      <c r="J609" s="12" t="e">
        <f t="shared" si="30"/>
        <v>#N/A</v>
      </c>
      <c r="K609" s="4" t="e">
        <f>VLOOKUP(J609,Categorias!$B$3:$C$295,2,0)</f>
        <v>#N/A</v>
      </c>
      <c r="L609" s="4">
        <f t="shared" si="28"/>
        <v>0</v>
      </c>
      <c r="M609" s="27"/>
      <c r="N609" s="27"/>
    </row>
    <row r="610" spans="2:14" ht="15" customHeight="1" x14ac:dyDescent="0.3">
      <c r="B610" s="37"/>
      <c r="C610" s="27"/>
      <c r="D610" s="27"/>
      <c r="E610" s="27"/>
      <c r="F610" s="28"/>
      <c r="G610" s="19">
        <f t="shared" si="29"/>
        <v>2022</v>
      </c>
      <c r="H610" s="20"/>
      <c r="I610" s="12" t="e">
        <f>VLOOKUP(H610,Categorias!$J$3:$K$13,2,0)</f>
        <v>#N/A</v>
      </c>
      <c r="J610" s="12" t="e">
        <f t="shared" si="30"/>
        <v>#N/A</v>
      </c>
      <c r="K610" s="4" t="e">
        <f>VLOOKUP(J610,Categorias!$B$3:$C$295,2,0)</f>
        <v>#N/A</v>
      </c>
      <c r="L610" s="4">
        <f t="shared" si="28"/>
        <v>0</v>
      </c>
      <c r="M610" s="27"/>
      <c r="N610" s="27"/>
    </row>
    <row r="611" spans="2:14" ht="15" customHeight="1" x14ac:dyDescent="0.3">
      <c r="B611" s="37"/>
      <c r="C611" s="27"/>
      <c r="D611" s="27"/>
      <c r="E611" s="27"/>
      <c r="F611" s="28"/>
      <c r="G611" s="19">
        <f t="shared" si="29"/>
        <v>2022</v>
      </c>
      <c r="H611" s="20"/>
      <c r="I611" s="12" t="e">
        <f>VLOOKUP(H611,Categorias!$J$3:$K$13,2,0)</f>
        <v>#N/A</v>
      </c>
      <c r="J611" s="12" t="e">
        <f t="shared" si="30"/>
        <v>#N/A</v>
      </c>
      <c r="K611" s="4" t="e">
        <f>VLOOKUP(J611,Categorias!$B$3:$C$295,2,0)</f>
        <v>#N/A</v>
      </c>
      <c r="L611" s="4">
        <f t="shared" si="28"/>
        <v>0</v>
      </c>
      <c r="M611" s="27"/>
      <c r="N611" s="27"/>
    </row>
    <row r="612" spans="2:14" ht="15" customHeight="1" x14ac:dyDescent="0.3">
      <c r="B612" s="37"/>
      <c r="C612" s="27"/>
      <c r="D612" s="27"/>
      <c r="E612" s="27"/>
      <c r="F612" s="28"/>
      <c r="G612" s="19">
        <f t="shared" si="29"/>
        <v>2022</v>
      </c>
      <c r="H612" s="20"/>
      <c r="I612" s="12" t="e">
        <f>VLOOKUP(H612,Categorias!$J$3:$K$13,2,0)</f>
        <v>#N/A</v>
      </c>
      <c r="J612" s="12" t="e">
        <f t="shared" si="30"/>
        <v>#N/A</v>
      </c>
      <c r="K612" s="4" t="e">
        <f>VLOOKUP(J612,Categorias!$B$3:$C$295,2,0)</f>
        <v>#N/A</v>
      </c>
      <c r="L612" s="4">
        <f t="shared" si="28"/>
        <v>0</v>
      </c>
      <c r="M612" s="27"/>
      <c r="N612" s="27"/>
    </row>
    <row r="613" spans="2:14" ht="15" customHeight="1" x14ac:dyDescent="0.3">
      <c r="B613" s="37"/>
      <c r="C613" s="27"/>
      <c r="D613" s="27"/>
      <c r="E613" s="27"/>
      <c r="F613" s="28"/>
      <c r="G613" s="19">
        <f t="shared" si="29"/>
        <v>2022</v>
      </c>
      <c r="H613" s="20"/>
      <c r="I613" s="12" t="e">
        <f>VLOOKUP(H613,Categorias!$J$3:$K$13,2,0)</f>
        <v>#N/A</v>
      </c>
      <c r="J613" s="12" t="e">
        <f t="shared" si="30"/>
        <v>#N/A</v>
      </c>
      <c r="K613" s="4" t="e">
        <f>VLOOKUP(J613,Categorias!$B$3:$C$295,2,0)</f>
        <v>#N/A</v>
      </c>
      <c r="L613" s="4">
        <f t="shared" si="28"/>
        <v>0</v>
      </c>
      <c r="M613" s="27"/>
      <c r="N613" s="27"/>
    </row>
    <row r="614" spans="2:14" ht="15" customHeight="1" x14ac:dyDescent="0.3">
      <c r="B614" s="37"/>
      <c r="C614" s="27"/>
      <c r="D614" s="27"/>
      <c r="E614" s="27"/>
      <c r="F614" s="28"/>
      <c r="G614" s="19">
        <f t="shared" si="29"/>
        <v>2022</v>
      </c>
      <c r="H614" s="20"/>
      <c r="I614" s="12" t="e">
        <f>VLOOKUP(H614,Categorias!$J$3:$K$13,2,0)</f>
        <v>#N/A</v>
      </c>
      <c r="J614" s="12" t="e">
        <f t="shared" si="30"/>
        <v>#N/A</v>
      </c>
      <c r="K614" s="4" t="e">
        <f>VLOOKUP(J614,Categorias!$B$3:$C$295,2,0)</f>
        <v>#N/A</v>
      </c>
      <c r="L614" s="4">
        <f t="shared" si="28"/>
        <v>0</v>
      </c>
      <c r="M614" s="27"/>
      <c r="N614" s="27"/>
    </row>
    <row r="615" spans="2:14" ht="15" customHeight="1" x14ac:dyDescent="0.3">
      <c r="B615" s="37"/>
      <c r="C615" s="27"/>
      <c r="D615" s="27"/>
      <c r="E615" s="27"/>
      <c r="F615" s="28"/>
      <c r="G615" s="19">
        <f t="shared" si="29"/>
        <v>2022</v>
      </c>
      <c r="H615" s="20"/>
      <c r="I615" s="12" t="e">
        <f>VLOOKUP(H615,Categorias!$J$3:$K$13,2,0)</f>
        <v>#N/A</v>
      </c>
      <c r="J615" s="12" t="e">
        <f t="shared" si="30"/>
        <v>#N/A</v>
      </c>
      <c r="K615" s="4" t="e">
        <f>VLOOKUP(J615,Categorias!$B$3:$C$295,2,0)</f>
        <v>#N/A</v>
      </c>
      <c r="L615" s="4">
        <f t="shared" si="28"/>
        <v>0</v>
      </c>
      <c r="M615" s="27"/>
      <c r="N615" s="27"/>
    </row>
    <row r="616" spans="2:14" ht="15" customHeight="1" x14ac:dyDescent="0.3">
      <c r="B616" s="37"/>
      <c r="C616" s="27"/>
      <c r="D616" s="27"/>
      <c r="E616" s="27"/>
      <c r="F616" s="28"/>
      <c r="G616" s="19">
        <f t="shared" si="29"/>
        <v>2022</v>
      </c>
      <c r="H616" s="20"/>
      <c r="I616" s="12" t="e">
        <f>VLOOKUP(H616,Categorias!$J$3:$K$13,2,0)</f>
        <v>#N/A</v>
      </c>
      <c r="J616" s="12" t="e">
        <f t="shared" si="30"/>
        <v>#N/A</v>
      </c>
      <c r="K616" s="4" t="e">
        <f>VLOOKUP(J616,Categorias!$B$3:$C$295,2,0)</f>
        <v>#N/A</v>
      </c>
      <c r="L616" s="4">
        <f t="shared" si="28"/>
        <v>0</v>
      </c>
      <c r="M616" s="27"/>
      <c r="N616" s="27"/>
    </row>
    <row r="617" spans="2:14" ht="15" customHeight="1" x14ac:dyDescent="0.3">
      <c r="B617" s="37"/>
      <c r="C617" s="27"/>
      <c r="D617" s="27"/>
      <c r="E617" s="27"/>
      <c r="F617" s="28"/>
      <c r="G617" s="19">
        <f t="shared" si="29"/>
        <v>2022</v>
      </c>
      <c r="H617" s="20"/>
      <c r="I617" s="12" t="e">
        <f>VLOOKUP(H617,Categorias!$J$3:$K$13,2,0)</f>
        <v>#N/A</v>
      </c>
      <c r="J617" s="12" t="e">
        <f t="shared" si="30"/>
        <v>#N/A</v>
      </c>
      <c r="K617" s="4" t="e">
        <f>VLOOKUP(J617,Categorias!$B$3:$C$295,2,0)</f>
        <v>#N/A</v>
      </c>
      <c r="L617" s="4">
        <f t="shared" si="28"/>
        <v>0</v>
      </c>
      <c r="M617" s="27"/>
      <c r="N617" s="27"/>
    </row>
    <row r="618" spans="2:14" ht="15" customHeight="1" x14ac:dyDescent="0.3">
      <c r="B618" s="37"/>
      <c r="C618" s="27"/>
      <c r="D618" s="27"/>
      <c r="E618" s="27"/>
      <c r="F618" s="28"/>
      <c r="G618" s="19">
        <f t="shared" si="29"/>
        <v>2022</v>
      </c>
      <c r="H618" s="20"/>
      <c r="I618" s="12" t="e">
        <f>VLOOKUP(H618,Categorias!$J$3:$K$13,2,0)</f>
        <v>#N/A</v>
      </c>
      <c r="J618" s="12" t="e">
        <f t="shared" si="30"/>
        <v>#N/A</v>
      </c>
      <c r="K618" s="4" t="e">
        <f>VLOOKUP(J618,Categorias!$B$3:$C$295,2,0)</f>
        <v>#N/A</v>
      </c>
      <c r="L618" s="4">
        <f t="shared" si="28"/>
        <v>0</v>
      </c>
      <c r="M618" s="27"/>
      <c r="N618" s="27"/>
    </row>
    <row r="619" spans="2:14" ht="15" customHeight="1" x14ac:dyDescent="0.3">
      <c r="B619" s="37"/>
      <c r="C619" s="27"/>
      <c r="D619" s="27"/>
      <c r="E619" s="27"/>
      <c r="F619" s="28"/>
      <c r="G619" s="19">
        <f t="shared" si="29"/>
        <v>2022</v>
      </c>
      <c r="H619" s="20"/>
      <c r="I619" s="12" t="e">
        <f>VLOOKUP(H619,Categorias!$J$3:$K$13,2,0)</f>
        <v>#N/A</v>
      </c>
      <c r="J619" s="12" t="e">
        <f t="shared" si="30"/>
        <v>#N/A</v>
      </c>
      <c r="K619" s="4" t="e">
        <f>VLOOKUP(J619,Categorias!$B$3:$C$295,2,0)</f>
        <v>#N/A</v>
      </c>
      <c r="L619" s="4">
        <f t="shared" si="28"/>
        <v>0</v>
      </c>
      <c r="M619" s="27"/>
      <c r="N619" s="27"/>
    </row>
    <row r="620" spans="2:14" ht="15" customHeight="1" x14ac:dyDescent="0.3">
      <c r="B620" s="37"/>
      <c r="C620" s="27"/>
      <c r="D620" s="27"/>
      <c r="E620" s="27"/>
      <c r="F620" s="28"/>
      <c r="G620" s="19">
        <f t="shared" si="29"/>
        <v>2022</v>
      </c>
      <c r="H620" s="20"/>
      <c r="I620" s="12" t="e">
        <f>VLOOKUP(H620,Categorias!$J$3:$K$13,2,0)</f>
        <v>#N/A</v>
      </c>
      <c r="J620" s="12" t="e">
        <f t="shared" si="30"/>
        <v>#N/A</v>
      </c>
      <c r="K620" s="4" t="e">
        <f>VLOOKUP(J620,Categorias!$B$3:$C$295,2,0)</f>
        <v>#N/A</v>
      </c>
      <c r="L620" s="4">
        <f t="shared" si="28"/>
        <v>0</v>
      </c>
      <c r="M620" s="27"/>
      <c r="N620" s="27"/>
    </row>
    <row r="621" spans="2:14" ht="15" customHeight="1" x14ac:dyDescent="0.3">
      <c r="B621" s="37"/>
      <c r="C621" s="27"/>
      <c r="D621" s="27"/>
      <c r="E621" s="27"/>
      <c r="F621" s="28"/>
      <c r="G621" s="19">
        <f t="shared" si="29"/>
        <v>2022</v>
      </c>
      <c r="H621" s="20"/>
      <c r="I621" s="12" t="e">
        <f>VLOOKUP(H621,Categorias!$J$3:$K$13,2,0)</f>
        <v>#N/A</v>
      </c>
      <c r="J621" s="12" t="e">
        <f t="shared" si="30"/>
        <v>#N/A</v>
      </c>
      <c r="K621" s="4" t="e">
        <f>VLOOKUP(J621,Categorias!$B$3:$C$295,2,0)</f>
        <v>#N/A</v>
      </c>
      <c r="L621" s="4">
        <f t="shared" si="28"/>
        <v>0</v>
      </c>
      <c r="M621" s="27"/>
      <c r="N621" s="27"/>
    </row>
    <row r="622" spans="2:14" ht="15" customHeight="1" x14ac:dyDescent="0.3">
      <c r="B622" s="37"/>
      <c r="C622" s="27"/>
      <c r="D622" s="27"/>
      <c r="E622" s="27"/>
      <c r="F622" s="28"/>
      <c r="G622" s="19">
        <f t="shared" si="29"/>
        <v>2022</v>
      </c>
      <c r="H622" s="20"/>
      <c r="I622" s="12" t="e">
        <f>VLOOKUP(H622,Categorias!$J$3:$K$13,2,0)</f>
        <v>#N/A</v>
      </c>
      <c r="J622" s="12" t="e">
        <f t="shared" si="30"/>
        <v>#N/A</v>
      </c>
      <c r="K622" s="4" t="e">
        <f>VLOOKUP(J622,Categorias!$B$3:$C$295,2,0)</f>
        <v>#N/A</v>
      </c>
      <c r="L622" s="4">
        <f t="shared" si="28"/>
        <v>0</v>
      </c>
      <c r="M622" s="27"/>
      <c r="N622" s="27"/>
    </row>
    <row r="623" spans="2:14" ht="15" customHeight="1" x14ac:dyDescent="0.3">
      <c r="B623" s="37"/>
      <c r="C623" s="27"/>
      <c r="D623" s="27"/>
      <c r="E623" s="27"/>
      <c r="F623" s="28"/>
      <c r="G623" s="19">
        <f t="shared" si="29"/>
        <v>2022</v>
      </c>
      <c r="H623" s="20"/>
      <c r="I623" s="12" t="e">
        <f>VLOOKUP(H623,Categorias!$J$3:$K$13,2,0)</f>
        <v>#N/A</v>
      </c>
      <c r="J623" s="12" t="e">
        <f t="shared" si="30"/>
        <v>#N/A</v>
      </c>
      <c r="K623" s="4" t="e">
        <f>VLOOKUP(J623,Categorias!$B$3:$C$295,2,0)</f>
        <v>#N/A</v>
      </c>
      <c r="L623" s="4">
        <f t="shared" si="28"/>
        <v>0</v>
      </c>
      <c r="M623" s="27"/>
      <c r="N623" s="27"/>
    </row>
    <row r="624" spans="2:14" ht="15" customHeight="1" x14ac:dyDescent="0.3">
      <c r="B624" s="37"/>
      <c r="C624" s="27"/>
      <c r="D624" s="27"/>
      <c r="E624" s="27"/>
      <c r="F624" s="28"/>
      <c r="G624" s="19">
        <f t="shared" si="29"/>
        <v>2022</v>
      </c>
      <c r="H624" s="20"/>
      <c r="I624" s="12" t="e">
        <f>VLOOKUP(H624,Categorias!$J$3:$K$13,2,0)</f>
        <v>#N/A</v>
      </c>
      <c r="J624" s="12" t="e">
        <f t="shared" si="30"/>
        <v>#N/A</v>
      </c>
      <c r="K624" s="4" t="e">
        <f>VLOOKUP(J624,Categorias!$B$3:$C$295,2,0)</f>
        <v>#N/A</v>
      </c>
      <c r="L624" s="4">
        <f t="shared" si="28"/>
        <v>0</v>
      </c>
      <c r="M624" s="27"/>
      <c r="N624" s="27"/>
    </row>
    <row r="625" spans="2:14" ht="15" customHeight="1" x14ac:dyDescent="0.3">
      <c r="B625" s="37"/>
      <c r="C625" s="27"/>
      <c r="D625" s="27"/>
      <c r="E625" s="27"/>
      <c r="F625" s="28"/>
      <c r="G625" s="19">
        <f t="shared" si="29"/>
        <v>2022</v>
      </c>
      <c r="H625" s="20"/>
      <c r="I625" s="12" t="e">
        <f>VLOOKUP(H625,Categorias!$J$3:$K$13,2,0)</f>
        <v>#N/A</v>
      </c>
      <c r="J625" s="12" t="e">
        <f t="shared" si="30"/>
        <v>#N/A</v>
      </c>
      <c r="K625" s="4" t="e">
        <f>VLOOKUP(J625,Categorias!$B$3:$C$295,2,0)</f>
        <v>#N/A</v>
      </c>
      <c r="L625" s="4">
        <f t="shared" si="28"/>
        <v>0</v>
      </c>
      <c r="M625" s="27"/>
      <c r="N625" s="27"/>
    </row>
    <row r="626" spans="2:14" ht="15" customHeight="1" x14ac:dyDescent="0.3">
      <c r="B626" s="37"/>
      <c r="C626" s="27"/>
      <c r="D626" s="27"/>
      <c r="E626" s="27"/>
      <c r="F626" s="28"/>
      <c r="G626" s="19">
        <f t="shared" si="29"/>
        <v>2022</v>
      </c>
      <c r="H626" s="20"/>
      <c r="I626" s="12" t="e">
        <f>VLOOKUP(H626,Categorias!$J$3:$K$13,2,0)</f>
        <v>#N/A</v>
      </c>
      <c r="J626" s="12" t="e">
        <f t="shared" si="30"/>
        <v>#N/A</v>
      </c>
      <c r="K626" s="4" t="e">
        <f>VLOOKUP(J626,Categorias!$B$3:$C$295,2,0)</f>
        <v>#N/A</v>
      </c>
      <c r="L626" s="4">
        <f t="shared" si="28"/>
        <v>0</v>
      </c>
      <c r="M626" s="27"/>
      <c r="N626" s="27"/>
    </row>
    <row r="627" spans="2:14" ht="15" customHeight="1" x14ac:dyDescent="0.3">
      <c r="B627" s="37"/>
      <c r="C627" s="27"/>
      <c r="D627" s="27"/>
      <c r="E627" s="27"/>
      <c r="F627" s="28"/>
      <c r="G627" s="19">
        <f t="shared" si="29"/>
        <v>2022</v>
      </c>
      <c r="H627" s="20"/>
      <c r="I627" s="12" t="e">
        <f>VLOOKUP(H627,Categorias!$J$3:$K$13,2,0)</f>
        <v>#N/A</v>
      </c>
      <c r="J627" s="12" t="e">
        <f t="shared" si="30"/>
        <v>#N/A</v>
      </c>
      <c r="K627" s="4" t="e">
        <f>VLOOKUP(J627,Categorias!$B$3:$C$295,2,0)</f>
        <v>#N/A</v>
      </c>
      <c r="L627" s="4">
        <f t="shared" si="28"/>
        <v>0</v>
      </c>
      <c r="M627" s="27"/>
      <c r="N627" s="27"/>
    </row>
    <row r="628" spans="2:14" ht="15" customHeight="1" x14ac:dyDescent="0.3">
      <c r="B628" s="37"/>
      <c r="C628" s="27"/>
      <c r="D628" s="27"/>
      <c r="E628" s="27"/>
      <c r="F628" s="28"/>
      <c r="G628" s="19">
        <f t="shared" si="29"/>
        <v>2022</v>
      </c>
      <c r="H628" s="20"/>
      <c r="I628" s="12" t="e">
        <f>VLOOKUP(H628,Categorias!$J$3:$K$13,2,0)</f>
        <v>#N/A</v>
      </c>
      <c r="J628" s="12" t="e">
        <f t="shared" si="30"/>
        <v>#N/A</v>
      </c>
      <c r="K628" s="4" t="e">
        <f>VLOOKUP(J628,Categorias!$B$3:$C$295,2,0)</f>
        <v>#N/A</v>
      </c>
      <c r="L628" s="4">
        <f t="shared" si="28"/>
        <v>0</v>
      </c>
      <c r="M628" s="27"/>
      <c r="N628" s="27"/>
    </row>
    <row r="629" spans="2:14" ht="15" customHeight="1" x14ac:dyDescent="0.3">
      <c r="B629" s="37"/>
      <c r="C629" s="27"/>
      <c r="D629" s="27"/>
      <c r="E629" s="27"/>
      <c r="F629" s="28"/>
      <c r="G629" s="19">
        <f t="shared" si="29"/>
        <v>2022</v>
      </c>
      <c r="H629" s="20"/>
      <c r="I629" s="12" t="e">
        <f>VLOOKUP(H629,Categorias!$J$3:$K$13,2,0)</f>
        <v>#N/A</v>
      </c>
      <c r="J629" s="12" t="e">
        <f t="shared" si="30"/>
        <v>#N/A</v>
      </c>
      <c r="K629" s="4" t="e">
        <f>VLOOKUP(J629,Categorias!$B$3:$C$295,2,0)</f>
        <v>#N/A</v>
      </c>
      <c r="L629" s="4">
        <f t="shared" si="28"/>
        <v>0</v>
      </c>
      <c r="M629" s="27"/>
      <c r="N629" s="27"/>
    </row>
    <row r="630" spans="2:14" ht="15" customHeight="1" x14ac:dyDescent="0.3">
      <c r="B630" s="37"/>
      <c r="C630" s="27"/>
      <c r="D630" s="27"/>
      <c r="E630" s="27"/>
      <c r="F630" s="28"/>
      <c r="G630" s="19">
        <f t="shared" si="29"/>
        <v>2022</v>
      </c>
      <c r="H630" s="20"/>
      <c r="I630" s="12" t="e">
        <f>VLOOKUP(H630,Categorias!$J$3:$K$13,2,0)</f>
        <v>#N/A</v>
      </c>
      <c r="J630" s="12" t="e">
        <f t="shared" si="30"/>
        <v>#N/A</v>
      </c>
      <c r="K630" s="4" t="e">
        <f>VLOOKUP(J630,Categorias!$B$3:$C$295,2,0)</f>
        <v>#N/A</v>
      </c>
      <c r="L630" s="4">
        <f t="shared" si="28"/>
        <v>0</v>
      </c>
      <c r="M630" s="27"/>
      <c r="N630" s="27"/>
    </row>
    <row r="631" spans="2:14" ht="15" customHeight="1" x14ac:dyDescent="0.3">
      <c r="B631" s="37"/>
      <c r="C631" s="27"/>
      <c r="D631" s="27"/>
      <c r="E631" s="27"/>
      <c r="F631" s="28"/>
      <c r="G631" s="19">
        <f t="shared" si="29"/>
        <v>2022</v>
      </c>
      <c r="H631" s="20"/>
      <c r="I631" s="12" t="e">
        <f>VLOOKUP(H631,Categorias!$J$3:$K$13,2,0)</f>
        <v>#N/A</v>
      </c>
      <c r="J631" s="12" t="e">
        <f t="shared" si="30"/>
        <v>#N/A</v>
      </c>
      <c r="K631" s="4" t="e">
        <f>VLOOKUP(J631,Categorias!$B$3:$C$295,2,0)</f>
        <v>#N/A</v>
      </c>
      <c r="L631" s="4">
        <f t="shared" si="28"/>
        <v>0</v>
      </c>
      <c r="M631" s="27"/>
      <c r="N631" s="27"/>
    </row>
    <row r="632" spans="2:14" ht="15" customHeight="1" x14ac:dyDescent="0.3">
      <c r="B632" s="37"/>
      <c r="C632" s="27"/>
      <c r="D632" s="27"/>
      <c r="E632" s="27"/>
      <c r="F632" s="28"/>
      <c r="G632" s="19">
        <f t="shared" si="29"/>
        <v>2022</v>
      </c>
      <c r="H632" s="20"/>
      <c r="I632" s="12" t="e">
        <f>VLOOKUP(H632,Categorias!$J$3:$K$13,2,0)</f>
        <v>#N/A</v>
      </c>
      <c r="J632" s="12" t="e">
        <f t="shared" si="30"/>
        <v>#N/A</v>
      </c>
      <c r="K632" s="4" t="e">
        <f>VLOOKUP(J632,Categorias!$B$3:$C$295,2,0)</f>
        <v>#N/A</v>
      </c>
      <c r="L632" s="4">
        <f t="shared" si="28"/>
        <v>0</v>
      </c>
      <c r="M632" s="27"/>
      <c r="N632" s="27"/>
    </row>
    <row r="633" spans="2:14" ht="15" customHeight="1" x14ac:dyDescent="0.3">
      <c r="B633" s="37"/>
      <c r="C633" s="27"/>
      <c r="D633" s="27"/>
      <c r="E633" s="27"/>
      <c r="F633" s="28"/>
      <c r="G633" s="19">
        <f t="shared" si="29"/>
        <v>2022</v>
      </c>
      <c r="H633" s="20"/>
      <c r="I633" s="12" t="e">
        <f>VLOOKUP(H633,Categorias!$J$3:$K$13,2,0)</f>
        <v>#N/A</v>
      </c>
      <c r="J633" s="12" t="e">
        <f t="shared" si="30"/>
        <v>#N/A</v>
      </c>
      <c r="K633" s="4" t="e">
        <f>VLOOKUP(J633,Categorias!$B$3:$C$295,2,0)</f>
        <v>#N/A</v>
      </c>
      <c r="L633" s="4">
        <f t="shared" si="28"/>
        <v>0</v>
      </c>
      <c r="M633" s="27"/>
      <c r="N633" s="27"/>
    </row>
    <row r="634" spans="2:14" ht="15" customHeight="1" x14ac:dyDescent="0.3">
      <c r="B634" s="37"/>
      <c r="C634" s="27"/>
      <c r="D634" s="27"/>
      <c r="E634" s="27"/>
      <c r="F634" s="28"/>
      <c r="G634" s="19">
        <f t="shared" si="29"/>
        <v>2022</v>
      </c>
      <c r="H634" s="20"/>
      <c r="I634" s="12" t="e">
        <f>VLOOKUP(H634,Categorias!$J$3:$K$13,2,0)</f>
        <v>#N/A</v>
      </c>
      <c r="J634" s="12" t="e">
        <f t="shared" si="30"/>
        <v>#N/A</v>
      </c>
      <c r="K634" s="4" t="e">
        <f>VLOOKUP(J634,Categorias!$B$3:$C$295,2,0)</f>
        <v>#N/A</v>
      </c>
      <c r="L634" s="4">
        <f t="shared" si="28"/>
        <v>0</v>
      </c>
      <c r="M634" s="27"/>
      <c r="N634" s="27"/>
    </row>
    <row r="635" spans="2:14" ht="15" customHeight="1" x14ac:dyDescent="0.3">
      <c r="B635" s="37"/>
      <c r="C635" s="27"/>
      <c r="D635" s="27"/>
      <c r="E635" s="27"/>
      <c r="F635" s="28"/>
      <c r="G635" s="19">
        <f t="shared" si="29"/>
        <v>2022</v>
      </c>
      <c r="H635" s="20"/>
      <c r="I635" s="12" t="e">
        <f>VLOOKUP(H635,Categorias!$J$3:$K$13,2,0)</f>
        <v>#N/A</v>
      </c>
      <c r="J635" s="12" t="e">
        <f t="shared" si="30"/>
        <v>#N/A</v>
      </c>
      <c r="K635" s="4" t="e">
        <f>VLOOKUP(J635,Categorias!$B$3:$C$295,2,0)</f>
        <v>#N/A</v>
      </c>
      <c r="L635" s="4">
        <f t="shared" si="28"/>
        <v>0</v>
      </c>
      <c r="M635" s="27"/>
      <c r="N635" s="27"/>
    </row>
    <row r="636" spans="2:14" ht="15" customHeight="1" x14ac:dyDescent="0.3">
      <c r="B636" s="37"/>
      <c r="C636" s="27"/>
      <c r="D636" s="27"/>
      <c r="E636" s="27"/>
      <c r="F636" s="28"/>
      <c r="G636" s="19">
        <f t="shared" si="29"/>
        <v>2022</v>
      </c>
      <c r="H636" s="20"/>
      <c r="I636" s="12" t="e">
        <f>VLOOKUP(H636,Categorias!$J$3:$K$13,2,0)</f>
        <v>#N/A</v>
      </c>
      <c r="J636" s="12" t="e">
        <f t="shared" si="30"/>
        <v>#N/A</v>
      </c>
      <c r="K636" s="4" t="e">
        <f>VLOOKUP(J636,Categorias!$B$3:$C$295,2,0)</f>
        <v>#N/A</v>
      </c>
      <c r="L636" s="4">
        <f t="shared" si="28"/>
        <v>0</v>
      </c>
      <c r="M636" s="27"/>
      <c r="N636" s="27"/>
    </row>
    <row r="637" spans="2:14" ht="15" customHeight="1" x14ac:dyDescent="0.3">
      <c r="B637" s="37"/>
      <c r="C637" s="27"/>
      <c r="D637" s="27"/>
      <c r="E637" s="27"/>
      <c r="F637" s="28"/>
      <c r="G637" s="19">
        <f t="shared" si="29"/>
        <v>2022</v>
      </c>
      <c r="H637" s="20"/>
      <c r="I637" s="12" t="e">
        <f>VLOOKUP(H637,Categorias!$J$3:$K$13,2,0)</f>
        <v>#N/A</v>
      </c>
      <c r="J637" s="12" t="e">
        <f t="shared" si="30"/>
        <v>#N/A</v>
      </c>
      <c r="K637" s="4" t="e">
        <f>VLOOKUP(J637,Categorias!$B$3:$C$295,2,0)</f>
        <v>#N/A</v>
      </c>
      <c r="L637" s="4">
        <f t="shared" si="28"/>
        <v>0</v>
      </c>
      <c r="M637" s="27"/>
      <c r="N637" s="27"/>
    </row>
    <row r="638" spans="2:14" ht="15" customHeight="1" x14ac:dyDescent="0.3">
      <c r="B638" s="37"/>
      <c r="C638" s="27"/>
      <c r="D638" s="27"/>
      <c r="E638" s="27"/>
      <c r="F638" s="28"/>
      <c r="G638" s="19">
        <f t="shared" si="29"/>
        <v>2022</v>
      </c>
      <c r="H638" s="20"/>
      <c r="I638" s="12" t="e">
        <f>VLOOKUP(H638,Categorias!$J$3:$K$13,2,0)</f>
        <v>#N/A</v>
      </c>
      <c r="J638" s="12" t="e">
        <f t="shared" si="30"/>
        <v>#N/A</v>
      </c>
      <c r="K638" s="4" t="e">
        <f>VLOOKUP(J638,Categorias!$B$3:$C$295,2,0)</f>
        <v>#N/A</v>
      </c>
      <c r="L638" s="4">
        <f t="shared" si="28"/>
        <v>0</v>
      </c>
      <c r="M638" s="27"/>
      <c r="N638" s="27"/>
    </row>
    <row r="639" spans="2:14" ht="15" customHeight="1" x14ac:dyDescent="0.3">
      <c r="B639" s="37"/>
      <c r="C639" s="27"/>
      <c r="D639" s="27"/>
      <c r="E639" s="27"/>
      <c r="F639" s="28"/>
      <c r="G639" s="19">
        <f t="shared" si="29"/>
        <v>2022</v>
      </c>
      <c r="H639" s="20"/>
      <c r="I639" s="12" t="e">
        <f>VLOOKUP(H639,Categorias!$J$3:$K$13,2,0)</f>
        <v>#N/A</v>
      </c>
      <c r="J639" s="12" t="e">
        <f t="shared" si="30"/>
        <v>#N/A</v>
      </c>
      <c r="K639" s="4" t="e">
        <f>VLOOKUP(J639,Categorias!$B$3:$C$295,2,0)</f>
        <v>#N/A</v>
      </c>
      <c r="L639" s="4">
        <f t="shared" si="28"/>
        <v>0</v>
      </c>
      <c r="M639" s="27"/>
      <c r="N639" s="27"/>
    </row>
    <row r="640" spans="2:14" ht="15" customHeight="1" x14ac:dyDescent="0.3">
      <c r="B640" s="37"/>
      <c r="C640" s="27"/>
      <c r="D640" s="27"/>
      <c r="E640" s="27"/>
      <c r="F640" s="28"/>
      <c r="G640" s="19">
        <f t="shared" si="29"/>
        <v>2022</v>
      </c>
      <c r="H640" s="20"/>
      <c r="I640" s="12" t="e">
        <f>VLOOKUP(H640,Categorias!$J$3:$K$13,2,0)</f>
        <v>#N/A</v>
      </c>
      <c r="J640" s="12" t="e">
        <f t="shared" si="30"/>
        <v>#N/A</v>
      </c>
      <c r="K640" s="4" t="e">
        <f>VLOOKUP(J640,Categorias!$B$3:$C$295,2,0)</f>
        <v>#N/A</v>
      </c>
      <c r="L640" s="4">
        <f t="shared" si="28"/>
        <v>0</v>
      </c>
      <c r="M640" s="27"/>
      <c r="N640" s="27"/>
    </row>
    <row r="641" spans="2:14" ht="15" customHeight="1" x14ac:dyDescent="0.3">
      <c r="B641" s="37"/>
      <c r="C641" s="27"/>
      <c r="D641" s="27"/>
      <c r="E641" s="27"/>
      <c r="F641" s="28"/>
      <c r="G641" s="19">
        <f t="shared" si="29"/>
        <v>2022</v>
      </c>
      <c r="H641" s="20"/>
      <c r="I641" s="12" t="e">
        <f>VLOOKUP(H641,Categorias!$J$3:$K$13,2,0)</f>
        <v>#N/A</v>
      </c>
      <c r="J641" s="12" t="e">
        <f t="shared" si="30"/>
        <v>#N/A</v>
      </c>
      <c r="K641" s="4" t="e">
        <f>VLOOKUP(J641,Categorias!$B$3:$C$295,2,0)</f>
        <v>#N/A</v>
      </c>
      <c r="L641" s="4">
        <f t="shared" si="28"/>
        <v>0</v>
      </c>
      <c r="M641" s="27"/>
      <c r="N641" s="27"/>
    </row>
    <row r="642" spans="2:14" ht="15" customHeight="1" x14ac:dyDescent="0.3">
      <c r="B642" s="37"/>
      <c r="C642" s="27"/>
      <c r="D642" s="27"/>
      <c r="E642" s="27"/>
      <c r="F642" s="28"/>
      <c r="G642" s="19">
        <f t="shared" si="29"/>
        <v>2022</v>
      </c>
      <c r="H642" s="20"/>
      <c r="I642" s="12" t="e">
        <f>VLOOKUP(H642,Categorias!$J$3:$K$13,2,0)</f>
        <v>#N/A</v>
      </c>
      <c r="J642" s="12" t="e">
        <f t="shared" si="30"/>
        <v>#N/A</v>
      </c>
      <c r="K642" s="4" t="e">
        <f>VLOOKUP(J642,Categorias!$B$3:$C$295,2,0)</f>
        <v>#N/A</v>
      </c>
      <c r="L642" s="4">
        <f t="shared" si="28"/>
        <v>0</v>
      </c>
      <c r="M642" s="27"/>
      <c r="N642" s="27"/>
    </row>
    <row r="643" spans="2:14" ht="15" customHeight="1" x14ac:dyDescent="0.3">
      <c r="B643" s="37"/>
      <c r="C643" s="27"/>
      <c r="D643" s="27"/>
      <c r="E643" s="27"/>
      <c r="F643" s="28"/>
      <c r="G643" s="19">
        <f t="shared" si="29"/>
        <v>2022</v>
      </c>
      <c r="H643" s="20"/>
      <c r="I643" s="12" t="e">
        <f>VLOOKUP(H643,Categorias!$J$3:$K$13,2,0)</f>
        <v>#N/A</v>
      </c>
      <c r="J643" s="12" t="e">
        <f t="shared" si="30"/>
        <v>#N/A</v>
      </c>
      <c r="K643" s="4" t="e">
        <f>VLOOKUP(J643,Categorias!$B$3:$C$295,2,0)</f>
        <v>#N/A</v>
      </c>
      <c r="L643" s="4">
        <f t="shared" si="28"/>
        <v>0</v>
      </c>
      <c r="M643" s="27"/>
      <c r="N643" s="27"/>
    </row>
    <row r="644" spans="2:14" ht="15" customHeight="1" x14ac:dyDescent="0.3">
      <c r="B644" s="37"/>
      <c r="C644" s="27"/>
      <c r="D644" s="27"/>
      <c r="E644" s="27"/>
      <c r="F644" s="28"/>
      <c r="G644" s="19">
        <f t="shared" si="29"/>
        <v>2022</v>
      </c>
      <c r="H644" s="20"/>
      <c r="I644" s="12" t="e">
        <f>VLOOKUP(H644,Categorias!$J$3:$K$13,2,0)</f>
        <v>#N/A</v>
      </c>
      <c r="J644" s="12" t="e">
        <f t="shared" si="30"/>
        <v>#N/A</v>
      </c>
      <c r="K644" s="4" t="e">
        <f>VLOOKUP(J644,Categorias!$B$3:$C$295,2,0)</f>
        <v>#N/A</v>
      </c>
      <c r="L644" s="4">
        <f t="shared" si="28"/>
        <v>0</v>
      </c>
      <c r="M644" s="27"/>
      <c r="N644" s="27"/>
    </row>
    <row r="645" spans="2:14" ht="15" customHeight="1" x14ac:dyDescent="0.3">
      <c r="B645" s="37"/>
      <c r="C645" s="27"/>
      <c r="D645" s="27"/>
      <c r="E645" s="27"/>
      <c r="F645" s="28"/>
      <c r="G645" s="19">
        <f t="shared" si="29"/>
        <v>2022</v>
      </c>
      <c r="H645" s="20"/>
      <c r="I645" s="12" t="e">
        <f>VLOOKUP(H645,Categorias!$J$3:$K$13,2,0)</f>
        <v>#N/A</v>
      </c>
      <c r="J645" s="12" t="e">
        <f t="shared" si="30"/>
        <v>#N/A</v>
      </c>
      <c r="K645" s="4" t="e">
        <f>VLOOKUP(J645,Categorias!$B$3:$C$295,2,0)</f>
        <v>#N/A</v>
      </c>
      <c r="L645" s="4">
        <f t="shared" si="28"/>
        <v>0</v>
      </c>
      <c r="M645" s="27"/>
      <c r="N645" s="27"/>
    </row>
    <row r="646" spans="2:14" ht="15" customHeight="1" x14ac:dyDescent="0.3">
      <c r="B646" s="37"/>
      <c r="C646" s="27"/>
      <c r="D646" s="27"/>
      <c r="E646" s="27"/>
      <c r="F646" s="28"/>
      <c r="G646" s="19">
        <f t="shared" si="29"/>
        <v>2022</v>
      </c>
      <c r="H646" s="20"/>
      <c r="I646" s="12" t="e">
        <f>VLOOKUP(H646,Categorias!$J$3:$K$13,2,0)</f>
        <v>#N/A</v>
      </c>
      <c r="J646" s="12" t="e">
        <f t="shared" si="30"/>
        <v>#N/A</v>
      </c>
      <c r="K646" s="4" t="e">
        <f>VLOOKUP(J646,Categorias!$B$3:$C$295,2,0)</f>
        <v>#N/A</v>
      </c>
      <c r="L646" s="4">
        <f t="shared" si="28"/>
        <v>0</v>
      </c>
      <c r="M646" s="27"/>
      <c r="N646" s="27"/>
    </row>
    <row r="647" spans="2:14" ht="15" customHeight="1" x14ac:dyDescent="0.3">
      <c r="B647" s="37"/>
      <c r="C647" s="27"/>
      <c r="D647" s="27"/>
      <c r="E647" s="27"/>
      <c r="F647" s="28"/>
      <c r="G647" s="19">
        <f t="shared" si="29"/>
        <v>2022</v>
      </c>
      <c r="H647" s="20"/>
      <c r="I647" s="12" t="e">
        <f>VLOOKUP(H647,Categorias!$J$3:$K$13,2,0)</f>
        <v>#N/A</v>
      </c>
      <c r="J647" s="12" t="e">
        <f t="shared" si="30"/>
        <v>#N/A</v>
      </c>
      <c r="K647" s="4" t="e">
        <f>VLOOKUP(J647,Categorias!$B$3:$C$295,2,0)</f>
        <v>#N/A</v>
      </c>
      <c r="L647" s="4">
        <f t="shared" ref="L647:L710" si="31">$F$2</f>
        <v>0</v>
      </c>
      <c r="M647" s="27"/>
      <c r="N647" s="27"/>
    </row>
    <row r="648" spans="2:14" ht="15" customHeight="1" x14ac:dyDescent="0.3">
      <c r="B648" s="37"/>
      <c r="C648" s="27"/>
      <c r="D648" s="27"/>
      <c r="E648" s="27"/>
      <c r="F648" s="28"/>
      <c r="G648" s="19">
        <f t="shared" ref="G648:G711" si="32">2022-F648</f>
        <v>2022</v>
      </c>
      <c r="H648" s="20"/>
      <c r="I648" s="12" t="e">
        <f>VLOOKUP(H648,Categorias!$J$3:$K$13,2,0)</f>
        <v>#N/A</v>
      </c>
      <c r="J648" s="12" t="e">
        <f t="shared" ref="J648:J711" si="33">F648&amp;I648</f>
        <v>#N/A</v>
      </c>
      <c r="K648" s="4" t="e">
        <f>VLOOKUP(J648,Categorias!$B$3:$C$295,2,0)</f>
        <v>#N/A</v>
      </c>
      <c r="L648" s="4">
        <f t="shared" si="31"/>
        <v>0</v>
      </c>
      <c r="M648" s="27"/>
      <c r="N648" s="27"/>
    </row>
    <row r="649" spans="2:14" ht="15" customHeight="1" x14ac:dyDescent="0.3">
      <c r="B649" s="37"/>
      <c r="C649" s="27"/>
      <c r="D649" s="27"/>
      <c r="E649" s="27"/>
      <c r="F649" s="28"/>
      <c r="G649" s="19">
        <f t="shared" si="32"/>
        <v>2022</v>
      </c>
      <c r="H649" s="20"/>
      <c r="I649" s="12" t="e">
        <f>VLOOKUP(H649,Categorias!$J$3:$K$13,2,0)</f>
        <v>#N/A</v>
      </c>
      <c r="J649" s="12" t="e">
        <f t="shared" si="33"/>
        <v>#N/A</v>
      </c>
      <c r="K649" s="4" t="e">
        <f>VLOOKUP(J649,Categorias!$B$3:$C$295,2,0)</f>
        <v>#N/A</v>
      </c>
      <c r="L649" s="4">
        <f t="shared" si="31"/>
        <v>0</v>
      </c>
      <c r="M649" s="27"/>
      <c r="N649" s="27"/>
    </row>
    <row r="650" spans="2:14" ht="15" customHeight="1" x14ac:dyDescent="0.3">
      <c r="B650" s="37"/>
      <c r="C650" s="27"/>
      <c r="D650" s="27"/>
      <c r="E650" s="27"/>
      <c r="F650" s="28"/>
      <c r="G650" s="19">
        <f t="shared" si="32"/>
        <v>2022</v>
      </c>
      <c r="H650" s="20"/>
      <c r="I650" s="12" t="e">
        <f>VLOOKUP(H650,Categorias!$J$3:$K$13,2,0)</f>
        <v>#N/A</v>
      </c>
      <c r="J650" s="12" t="e">
        <f t="shared" si="33"/>
        <v>#N/A</v>
      </c>
      <c r="K650" s="4" t="e">
        <f>VLOOKUP(J650,Categorias!$B$3:$C$295,2,0)</f>
        <v>#N/A</v>
      </c>
      <c r="L650" s="4">
        <f t="shared" si="31"/>
        <v>0</v>
      </c>
      <c r="M650" s="27"/>
      <c r="N650" s="27"/>
    </row>
    <row r="651" spans="2:14" ht="15" customHeight="1" x14ac:dyDescent="0.3">
      <c r="B651" s="37"/>
      <c r="C651" s="27"/>
      <c r="D651" s="27"/>
      <c r="E651" s="27"/>
      <c r="F651" s="28"/>
      <c r="G651" s="19">
        <f t="shared" si="32"/>
        <v>2022</v>
      </c>
      <c r="H651" s="20"/>
      <c r="I651" s="12" t="e">
        <f>VLOOKUP(H651,Categorias!$J$3:$K$13,2,0)</f>
        <v>#N/A</v>
      </c>
      <c r="J651" s="12" t="e">
        <f t="shared" si="33"/>
        <v>#N/A</v>
      </c>
      <c r="K651" s="4" t="e">
        <f>VLOOKUP(J651,Categorias!$B$3:$C$295,2,0)</f>
        <v>#N/A</v>
      </c>
      <c r="L651" s="4">
        <f t="shared" si="31"/>
        <v>0</v>
      </c>
      <c r="M651" s="27"/>
      <c r="N651" s="27"/>
    </row>
    <row r="652" spans="2:14" ht="15" customHeight="1" x14ac:dyDescent="0.3">
      <c r="B652" s="37"/>
      <c r="C652" s="27"/>
      <c r="D652" s="27"/>
      <c r="E652" s="27"/>
      <c r="F652" s="28"/>
      <c r="G652" s="19">
        <f t="shared" si="32"/>
        <v>2022</v>
      </c>
      <c r="H652" s="20"/>
      <c r="I652" s="12" t="e">
        <f>VLOOKUP(H652,Categorias!$J$3:$K$13,2,0)</f>
        <v>#N/A</v>
      </c>
      <c r="J652" s="12" t="e">
        <f t="shared" si="33"/>
        <v>#N/A</v>
      </c>
      <c r="K652" s="4" t="e">
        <f>VLOOKUP(J652,Categorias!$B$3:$C$295,2,0)</f>
        <v>#N/A</v>
      </c>
      <c r="L652" s="4">
        <f t="shared" si="31"/>
        <v>0</v>
      </c>
      <c r="M652" s="27"/>
      <c r="N652" s="27"/>
    </row>
    <row r="653" spans="2:14" ht="15" customHeight="1" x14ac:dyDescent="0.3">
      <c r="B653" s="37"/>
      <c r="C653" s="27"/>
      <c r="D653" s="27"/>
      <c r="E653" s="27"/>
      <c r="F653" s="28"/>
      <c r="G653" s="19">
        <f t="shared" si="32"/>
        <v>2022</v>
      </c>
      <c r="H653" s="20"/>
      <c r="I653" s="12" t="e">
        <f>VLOOKUP(H653,Categorias!$J$3:$K$13,2,0)</f>
        <v>#N/A</v>
      </c>
      <c r="J653" s="12" t="e">
        <f t="shared" si="33"/>
        <v>#N/A</v>
      </c>
      <c r="K653" s="4" t="e">
        <f>VLOOKUP(J653,Categorias!$B$3:$C$295,2,0)</f>
        <v>#N/A</v>
      </c>
      <c r="L653" s="4">
        <f t="shared" si="31"/>
        <v>0</v>
      </c>
      <c r="M653" s="27"/>
      <c r="N653" s="27"/>
    </row>
    <row r="654" spans="2:14" ht="15" customHeight="1" x14ac:dyDescent="0.3">
      <c r="B654" s="37"/>
      <c r="C654" s="27"/>
      <c r="D654" s="27"/>
      <c r="E654" s="27"/>
      <c r="F654" s="28"/>
      <c r="G654" s="19">
        <f t="shared" si="32"/>
        <v>2022</v>
      </c>
      <c r="H654" s="20"/>
      <c r="I654" s="12" t="e">
        <f>VLOOKUP(H654,Categorias!$J$3:$K$13,2,0)</f>
        <v>#N/A</v>
      </c>
      <c r="J654" s="12" t="e">
        <f t="shared" si="33"/>
        <v>#N/A</v>
      </c>
      <c r="K654" s="4" t="e">
        <f>VLOOKUP(J654,Categorias!$B$3:$C$295,2,0)</f>
        <v>#N/A</v>
      </c>
      <c r="L654" s="4">
        <f t="shared" si="31"/>
        <v>0</v>
      </c>
      <c r="M654" s="27"/>
      <c r="N654" s="27"/>
    </row>
    <row r="655" spans="2:14" ht="15" customHeight="1" x14ac:dyDescent="0.3">
      <c r="B655" s="37"/>
      <c r="C655" s="27"/>
      <c r="D655" s="27"/>
      <c r="E655" s="27"/>
      <c r="F655" s="28"/>
      <c r="G655" s="19">
        <f t="shared" si="32"/>
        <v>2022</v>
      </c>
      <c r="H655" s="20"/>
      <c r="I655" s="12" t="e">
        <f>VLOOKUP(H655,Categorias!$J$3:$K$13,2,0)</f>
        <v>#N/A</v>
      </c>
      <c r="J655" s="12" t="e">
        <f t="shared" si="33"/>
        <v>#N/A</v>
      </c>
      <c r="K655" s="4" t="e">
        <f>VLOOKUP(J655,Categorias!$B$3:$C$295,2,0)</f>
        <v>#N/A</v>
      </c>
      <c r="L655" s="4">
        <f t="shared" si="31"/>
        <v>0</v>
      </c>
      <c r="M655" s="27"/>
      <c r="N655" s="27"/>
    </row>
    <row r="656" spans="2:14" ht="15" customHeight="1" x14ac:dyDescent="0.3">
      <c r="B656" s="37"/>
      <c r="C656" s="27"/>
      <c r="D656" s="27"/>
      <c r="E656" s="27"/>
      <c r="F656" s="28"/>
      <c r="G656" s="19">
        <f t="shared" si="32"/>
        <v>2022</v>
      </c>
      <c r="H656" s="20"/>
      <c r="I656" s="12" t="e">
        <f>VLOOKUP(H656,Categorias!$J$3:$K$13,2,0)</f>
        <v>#N/A</v>
      </c>
      <c r="J656" s="12" t="e">
        <f t="shared" si="33"/>
        <v>#N/A</v>
      </c>
      <c r="K656" s="4" t="e">
        <f>VLOOKUP(J656,Categorias!$B$3:$C$295,2,0)</f>
        <v>#N/A</v>
      </c>
      <c r="L656" s="4">
        <f t="shared" si="31"/>
        <v>0</v>
      </c>
      <c r="M656" s="27"/>
      <c r="N656" s="27"/>
    </row>
    <row r="657" spans="2:14" ht="15" customHeight="1" x14ac:dyDescent="0.3">
      <c r="B657" s="37"/>
      <c r="C657" s="27"/>
      <c r="D657" s="27"/>
      <c r="E657" s="27"/>
      <c r="F657" s="28"/>
      <c r="G657" s="19">
        <f t="shared" si="32"/>
        <v>2022</v>
      </c>
      <c r="H657" s="20"/>
      <c r="I657" s="12" t="e">
        <f>VLOOKUP(H657,Categorias!$J$3:$K$13,2,0)</f>
        <v>#N/A</v>
      </c>
      <c r="J657" s="12" t="e">
        <f t="shared" si="33"/>
        <v>#N/A</v>
      </c>
      <c r="K657" s="4" t="e">
        <f>VLOOKUP(J657,Categorias!$B$3:$C$295,2,0)</f>
        <v>#N/A</v>
      </c>
      <c r="L657" s="4">
        <f t="shared" si="31"/>
        <v>0</v>
      </c>
      <c r="M657" s="27"/>
      <c r="N657" s="27"/>
    </row>
    <row r="658" spans="2:14" ht="15" customHeight="1" x14ac:dyDescent="0.3">
      <c r="B658" s="37"/>
      <c r="C658" s="27"/>
      <c r="D658" s="27"/>
      <c r="E658" s="27"/>
      <c r="F658" s="28"/>
      <c r="G658" s="19">
        <f t="shared" si="32"/>
        <v>2022</v>
      </c>
      <c r="H658" s="20"/>
      <c r="I658" s="12" t="e">
        <f>VLOOKUP(H658,Categorias!$J$3:$K$13,2,0)</f>
        <v>#N/A</v>
      </c>
      <c r="J658" s="12" t="e">
        <f t="shared" si="33"/>
        <v>#N/A</v>
      </c>
      <c r="K658" s="4" t="e">
        <f>VLOOKUP(J658,Categorias!$B$3:$C$295,2,0)</f>
        <v>#N/A</v>
      </c>
      <c r="L658" s="4">
        <f t="shared" si="31"/>
        <v>0</v>
      </c>
      <c r="M658" s="27"/>
      <c r="N658" s="27"/>
    </row>
    <row r="659" spans="2:14" ht="15" customHeight="1" x14ac:dyDescent="0.3">
      <c r="B659" s="37"/>
      <c r="C659" s="27"/>
      <c r="D659" s="27"/>
      <c r="E659" s="27"/>
      <c r="F659" s="28"/>
      <c r="G659" s="19">
        <f t="shared" si="32"/>
        <v>2022</v>
      </c>
      <c r="H659" s="20"/>
      <c r="I659" s="12" t="e">
        <f>VLOOKUP(H659,Categorias!$J$3:$K$13,2,0)</f>
        <v>#N/A</v>
      </c>
      <c r="J659" s="12" t="e">
        <f t="shared" si="33"/>
        <v>#N/A</v>
      </c>
      <c r="K659" s="4" t="e">
        <f>VLOOKUP(J659,Categorias!$B$3:$C$295,2,0)</f>
        <v>#N/A</v>
      </c>
      <c r="L659" s="4">
        <f t="shared" si="31"/>
        <v>0</v>
      </c>
      <c r="M659" s="27"/>
      <c r="N659" s="27"/>
    </row>
    <row r="660" spans="2:14" ht="15" customHeight="1" x14ac:dyDescent="0.3">
      <c r="B660" s="37"/>
      <c r="C660" s="27"/>
      <c r="D660" s="27"/>
      <c r="E660" s="27"/>
      <c r="F660" s="28"/>
      <c r="G660" s="19">
        <f t="shared" si="32"/>
        <v>2022</v>
      </c>
      <c r="H660" s="20"/>
      <c r="I660" s="12" t="e">
        <f>VLOOKUP(H660,Categorias!$J$3:$K$13,2,0)</f>
        <v>#N/A</v>
      </c>
      <c r="J660" s="12" t="e">
        <f t="shared" si="33"/>
        <v>#N/A</v>
      </c>
      <c r="K660" s="4" t="e">
        <f>VLOOKUP(J660,Categorias!$B$3:$C$295,2,0)</f>
        <v>#N/A</v>
      </c>
      <c r="L660" s="4">
        <f t="shared" si="31"/>
        <v>0</v>
      </c>
      <c r="M660" s="27"/>
      <c r="N660" s="27"/>
    </row>
    <row r="661" spans="2:14" ht="15" customHeight="1" x14ac:dyDescent="0.3">
      <c r="B661" s="37"/>
      <c r="C661" s="27"/>
      <c r="D661" s="27"/>
      <c r="E661" s="27"/>
      <c r="F661" s="28"/>
      <c r="G661" s="19">
        <f t="shared" si="32"/>
        <v>2022</v>
      </c>
      <c r="H661" s="20"/>
      <c r="I661" s="12" t="e">
        <f>VLOOKUP(H661,Categorias!$J$3:$K$13,2,0)</f>
        <v>#N/A</v>
      </c>
      <c r="J661" s="12" t="e">
        <f t="shared" si="33"/>
        <v>#N/A</v>
      </c>
      <c r="K661" s="4" t="e">
        <f>VLOOKUP(J661,Categorias!$B$3:$C$295,2,0)</f>
        <v>#N/A</v>
      </c>
      <c r="L661" s="4">
        <f t="shared" si="31"/>
        <v>0</v>
      </c>
      <c r="M661" s="27"/>
      <c r="N661" s="27"/>
    </row>
    <row r="662" spans="2:14" ht="15" customHeight="1" x14ac:dyDescent="0.3">
      <c r="B662" s="37"/>
      <c r="C662" s="27"/>
      <c r="D662" s="27"/>
      <c r="E662" s="27"/>
      <c r="F662" s="28"/>
      <c r="G662" s="19">
        <f t="shared" si="32"/>
        <v>2022</v>
      </c>
      <c r="H662" s="20"/>
      <c r="I662" s="12" t="e">
        <f>VLOOKUP(H662,Categorias!$J$3:$K$13,2,0)</f>
        <v>#N/A</v>
      </c>
      <c r="J662" s="12" t="e">
        <f t="shared" si="33"/>
        <v>#N/A</v>
      </c>
      <c r="K662" s="4" t="e">
        <f>VLOOKUP(J662,Categorias!$B$3:$C$295,2,0)</f>
        <v>#N/A</v>
      </c>
      <c r="L662" s="4">
        <f t="shared" si="31"/>
        <v>0</v>
      </c>
      <c r="M662" s="27"/>
      <c r="N662" s="27"/>
    </row>
    <row r="663" spans="2:14" ht="15" customHeight="1" x14ac:dyDescent="0.3">
      <c r="B663" s="37"/>
      <c r="C663" s="27"/>
      <c r="D663" s="27"/>
      <c r="E663" s="27"/>
      <c r="F663" s="28"/>
      <c r="G663" s="19">
        <f t="shared" si="32"/>
        <v>2022</v>
      </c>
      <c r="H663" s="20"/>
      <c r="I663" s="12" t="e">
        <f>VLOOKUP(H663,Categorias!$J$3:$K$13,2,0)</f>
        <v>#N/A</v>
      </c>
      <c r="J663" s="12" t="e">
        <f t="shared" si="33"/>
        <v>#N/A</v>
      </c>
      <c r="K663" s="4" t="e">
        <f>VLOOKUP(J663,Categorias!$B$3:$C$295,2,0)</f>
        <v>#N/A</v>
      </c>
      <c r="L663" s="4">
        <f t="shared" si="31"/>
        <v>0</v>
      </c>
      <c r="M663" s="27"/>
      <c r="N663" s="27"/>
    </row>
    <row r="664" spans="2:14" ht="15" customHeight="1" x14ac:dyDescent="0.3">
      <c r="B664" s="37"/>
      <c r="C664" s="27"/>
      <c r="D664" s="27"/>
      <c r="E664" s="27"/>
      <c r="F664" s="28"/>
      <c r="G664" s="19">
        <f t="shared" si="32"/>
        <v>2022</v>
      </c>
      <c r="H664" s="20"/>
      <c r="I664" s="12" t="e">
        <f>VLOOKUP(H664,Categorias!$J$3:$K$13,2,0)</f>
        <v>#N/A</v>
      </c>
      <c r="J664" s="12" t="e">
        <f t="shared" si="33"/>
        <v>#N/A</v>
      </c>
      <c r="K664" s="4" t="e">
        <f>VLOOKUP(J664,Categorias!$B$3:$C$295,2,0)</f>
        <v>#N/A</v>
      </c>
      <c r="L664" s="4">
        <f t="shared" si="31"/>
        <v>0</v>
      </c>
      <c r="M664" s="27"/>
      <c r="N664" s="27"/>
    </row>
    <row r="665" spans="2:14" ht="15" customHeight="1" x14ac:dyDescent="0.3">
      <c r="B665" s="37"/>
      <c r="C665" s="27"/>
      <c r="D665" s="27"/>
      <c r="E665" s="27"/>
      <c r="F665" s="28"/>
      <c r="G665" s="19">
        <f t="shared" si="32"/>
        <v>2022</v>
      </c>
      <c r="H665" s="20"/>
      <c r="I665" s="12" t="e">
        <f>VLOOKUP(H665,Categorias!$J$3:$K$13,2,0)</f>
        <v>#N/A</v>
      </c>
      <c r="J665" s="12" t="e">
        <f t="shared" si="33"/>
        <v>#N/A</v>
      </c>
      <c r="K665" s="4" t="e">
        <f>VLOOKUP(J665,Categorias!$B$3:$C$295,2,0)</f>
        <v>#N/A</v>
      </c>
      <c r="L665" s="4">
        <f t="shared" si="31"/>
        <v>0</v>
      </c>
      <c r="M665" s="27"/>
      <c r="N665" s="27"/>
    </row>
    <row r="666" spans="2:14" ht="15" customHeight="1" x14ac:dyDescent="0.3">
      <c r="B666" s="37"/>
      <c r="C666" s="27"/>
      <c r="D666" s="27"/>
      <c r="E666" s="27"/>
      <c r="F666" s="28"/>
      <c r="G666" s="19">
        <f t="shared" si="32"/>
        <v>2022</v>
      </c>
      <c r="H666" s="20"/>
      <c r="I666" s="12" t="e">
        <f>VLOOKUP(H666,Categorias!$J$3:$K$13,2,0)</f>
        <v>#N/A</v>
      </c>
      <c r="J666" s="12" t="e">
        <f t="shared" si="33"/>
        <v>#N/A</v>
      </c>
      <c r="K666" s="4" t="e">
        <f>VLOOKUP(J666,Categorias!$B$3:$C$295,2,0)</f>
        <v>#N/A</v>
      </c>
      <c r="L666" s="4">
        <f t="shared" si="31"/>
        <v>0</v>
      </c>
      <c r="M666" s="27"/>
      <c r="N666" s="27"/>
    </row>
    <row r="667" spans="2:14" ht="15" customHeight="1" x14ac:dyDescent="0.3">
      <c r="B667" s="37"/>
      <c r="C667" s="27"/>
      <c r="D667" s="27"/>
      <c r="E667" s="27"/>
      <c r="F667" s="28"/>
      <c r="G667" s="19">
        <f t="shared" si="32"/>
        <v>2022</v>
      </c>
      <c r="H667" s="20"/>
      <c r="I667" s="12" t="e">
        <f>VLOOKUP(H667,Categorias!$J$3:$K$13,2,0)</f>
        <v>#N/A</v>
      </c>
      <c r="J667" s="12" t="e">
        <f t="shared" si="33"/>
        <v>#N/A</v>
      </c>
      <c r="K667" s="4" t="e">
        <f>VLOOKUP(J667,Categorias!$B$3:$C$295,2,0)</f>
        <v>#N/A</v>
      </c>
      <c r="L667" s="4">
        <f t="shared" si="31"/>
        <v>0</v>
      </c>
      <c r="M667" s="27"/>
      <c r="N667" s="27"/>
    </row>
    <row r="668" spans="2:14" ht="15" customHeight="1" x14ac:dyDescent="0.3">
      <c r="B668" s="37"/>
      <c r="C668" s="27"/>
      <c r="D668" s="27"/>
      <c r="E668" s="27"/>
      <c r="F668" s="28"/>
      <c r="G668" s="19">
        <f t="shared" si="32"/>
        <v>2022</v>
      </c>
      <c r="H668" s="20"/>
      <c r="I668" s="12" t="e">
        <f>VLOOKUP(H668,Categorias!$J$3:$K$13,2,0)</f>
        <v>#N/A</v>
      </c>
      <c r="J668" s="12" t="e">
        <f t="shared" si="33"/>
        <v>#N/A</v>
      </c>
      <c r="K668" s="4" t="e">
        <f>VLOOKUP(J668,Categorias!$B$3:$C$295,2,0)</f>
        <v>#N/A</v>
      </c>
      <c r="L668" s="4">
        <f t="shared" si="31"/>
        <v>0</v>
      </c>
      <c r="M668" s="27"/>
      <c r="N668" s="27"/>
    </row>
    <row r="669" spans="2:14" ht="15" customHeight="1" x14ac:dyDescent="0.3">
      <c r="B669" s="37"/>
      <c r="C669" s="27"/>
      <c r="D669" s="27"/>
      <c r="E669" s="27"/>
      <c r="F669" s="28"/>
      <c r="G669" s="19">
        <f t="shared" si="32"/>
        <v>2022</v>
      </c>
      <c r="H669" s="20"/>
      <c r="I669" s="12" t="e">
        <f>VLOOKUP(H669,Categorias!$J$3:$K$13,2,0)</f>
        <v>#N/A</v>
      </c>
      <c r="J669" s="12" t="e">
        <f t="shared" si="33"/>
        <v>#N/A</v>
      </c>
      <c r="K669" s="4" t="e">
        <f>VLOOKUP(J669,Categorias!$B$3:$C$295,2,0)</f>
        <v>#N/A</v>
      </c>
      <c r="L669" s="4">
        <f t="shared" si="31"/>
        <v>0</v>
      </c>
      <c r="M669" s="27"/>
      <c r="N669" s="27"/>
    </row>
    <row r="670" spans="2:14" ht="15" customHeight="1" x14ac:dyDescent="0.3">
      <c r="B670" s="37"/>
      <c r="C670" s="27"/>
      <c r="D670" s="27"/>
      <c r="E670" s="27"/>
      <c r="F670" s="28"/>
      <c r="G670" s="19">
        <f t="shared" si="32"/>
        <v>2022</v>
      </c>
      <c r="H670" s="20"/>
      <c r="I670" s="12" t="e">
        <f>VLOOKUP(H670,Categorias!$J$3:$K$13,2,0)</f>
        <v>#N/A</v>
      </c>
      <c r="J670" s="12" t="e">
        <f t="shared" si="33"/>
        <v>#N/A</v>
      </c>
      <c r="K670" s="4" t="e">
        <f>VLOOKUP(J670,Categorias!$B$3:$C$295,2,0)</f>
        <v>#N/A</v>
      </c>
      <c r="L670" s="4">
        <f t="shared" si="31"/>
        <v>0</v>
      </c>
      <c r="M670" s="27"/>
      <c r="N670" s="27"/>
    </row>
    <row r="671" spans="2:14" ht="15" customHeight="1" x14ac:dyDescent="0.3">
      <c r="B671" s="37"/>
      <c r="C671" s="27"/>
      <c r="D671" s="27"/>
      <c r="E671" s="27"/>
      <c r="F671" s="28"/>
      <c r="G671" s="19">
        <f t="shared" si="32"/>
        <v>2022</v>
      </c>
      <c r="H671" s="20"/>
      <c r="I671" s="12" t="e">
        <f>VLOOKUP(H671,Categorias!$J$3:$K$13,2,0)</f>
        <v>#N/A</v>
      </c>
      <c r="J671" s="12" t="e">
        <f t="shared" si="33"/>
        <v>#N/A</v>
      </c>
      <c r="K671" s="4" t="e">
        <f>VLOOKUP(J671,Categorias!$B$3:$C$295,2,0)</f>
        <v>#N/A</v>
      </c>
      <c r="L671" s="4">
        <f t="shared" si="31"/>
        <v>0</v>
      </c>
      <c r="M671" s="27"/>
      <c r="N671" s="27"/>
    </row>
    <row r="672" spans="2:14" ht="15" customHeight="1" x14ac:dyDescent="0.3">
      <c r="B672" s="37"/>
      <c r="C672" s="27"/>
      <c r="D672" s="27"/>
      <c r="E672" s="27"/>
      <c r="F672" s="28"/>
      <c r="G672" s="19">
        <f t="shared" si="32"/>
        <v>2022</v>
      </c>
      <c r="H672" s="20"/>
      <c r="I672" s="12" t="e">
        <f>VLOOKUP(H672,Categorias!$J$3:$K$13,2,0)</f>
        <v>#N/A</v>
      </c>
      <c r="J672" s="12" t="e">
        <f t="shared" si="33"/>
        <v>#N/A</v>
      </c>
      <c r="K672" s="4" t="e">
        <f>VLOOKUP(J672,Categorias!$B$3:$C$295,2,0)</f>
        <v>#N/A</v>
      </c>
      <c r="L672" s="4">
        <f t="shared" si="31"/>
        <v>0</v>
      </c>
      <c r="M672" s="27"/>
      <c r="N672" s="27"/>
    </row>
    <row r="673" spans="2:14" ht="15" customHeight="1" x14ac:dyDescent="0.3">
      <c r="B673" s="37"/>
      <c r="C673" s="27"/>
      <c r="D673" s="27"/>
      <c r="E673" s="27"/>
      <c r="F673" s="28"/>
      <c r="G673" s="19">
        <f t="shared" si="32"/>
        <v>2022</v>
      </c>
      <c r="H673" s="20"/>
      <c r="I673" s="12" t="e">
        <f>VLOOKUP(H673,Categorias!$J$3:$K$13,2,0)</f>
        <v>#N/A</v>
      </c>
      <c r="J673" s="12" t="e">
        <f t="shared" si="33"/>
        <v>#N/A</v>
      </c>
      <c r="K673" s="4" t="e">
        <f>VLOOKUP(J673,Categorias!$B$3:$C$295,2,0)</f>
        <v>#N/A</v>
      </c>
      <c r="L673" s="4">
        <f t="shared" si="31"/>
        <v>0</v>
      </c>
      <c r="M673" s="27"/>
      <c r="N673" s="27"/>
    </row>
    <row r="674" spans="2:14" ht="15" customHeight="1" x14ac:dyDescent="0.3">
      <c r="B674" s="37"/>
      <c r="C674" s="27"/>
      <c r="D674" s="27"/>
      <c r="E674" s="27"/>
      <c r="F674" s="28"/>
      <c r="G674" s="19">
        <f t="shared" si="32"/>
        <v>2022</v>
      </c>
      <c r="H674" s="20"/>
      <c r="I674" s="12" t="e">
        <f>VLOOKUP(H674,Categorias!$J$3:$K$13,2,0)</f>
        <v>#N/A</v>
      </c>
      <c r="J674" s="12" t="e">
        <f t="shared" si="33"/>
        <v>#N/A</v>
      </c>
      <c r="K674" s="4" t="e">
        <f>VLOOKUP(J674,Categorias!$B$3:$C$295,2,0)</f>
        <v>#N/A</v>
      </c>
      <c r="L674" s="4">
        <f t="shared" si="31"/>
        <v>0</v>
      </c>
      <c r="M674" s="27"/>
      <c r="N674" s="27"/>
    </row>
    <row r="675" spans="2:14" ht="15" customHeight="1" x14ac:dyDescent="0.3">
      <c r="B675" s="37"/>
      <c r="C675" s="27"/>
      <c r="D675" s="27"/>
      <c r="E675" s="27"/>
      <c r="F675" s="28"/>
      <c r="G675" s="19">
        <f t="shared" si="32"/>
        <v>2022</v>
      </c>
      <c r="H675" s="20"/>
      <c r="I675" s="12" t="e">
        <f>VLOOKUP(H675,Categorias!$J$3:$K$13,2,0)</f>
        <v>#N/A</v>
      </c>
      <c r="J675" s="12" t="e">
        <f t="shared" si="33"/>
        <v>#N/A</v>
      </c>
      <c r="K675" s="4" t="e">
        <f>VLOOKUP(J675,Categorias!$B$3:$C$295,2,0)</f>
        <v>#N/A</v>
      </c>
      <c r="L675" s="4">
        <f t="shared" si="31"/>
        <v>0</v>
      </c>
      <c r="M675" s="27"/>
      <c r="N675" s="27"/>
    </row>
    <row r="676" spans="2:14" ht="15" customHeight="1" x14ac:dyDescent="0.3">
      <c r="B676" s="37"/>
      <c r="C676" s="27"/>
      <c r="D676" s="27"/>
      <c r="E676" s="27"/>
      <c r="F676" s="28"/>
      <c r="G676" s="19">
        <f t="shared" si="32"/>
        <v>2022</v>
      </c>
      <c r="H676" s="20"/>
      <c r="I676" s="12" t="e">
        <f>VLOOKUP(H676,Categorias!$J$3:$K$13,2,0)</f>
        <v>#N/A</v>
      </c>
      <c r="J676" s="12" t="e">
        <f t="shared" si="33"/>
        <v>#N/A</v>
      </c>
      <c r="K676" s="4" t="e">
        <f>VLOOKUP(J676,Categorias!$B$3:$C$295,2,0)</f>
        <v>#N/A</v>
      </c>
      <c r="L676" s="4">
        <f t="shared" si="31"/>
        <v>0</v>
      </c>
      <c r="M676" s="27"/>
      <c r="N676" s="27"/>
    </row>
    <row r="677" spans="2:14" ht="15" customHeight="1" x14ac:dyDescent="0.3">
      <c r="B677" s="37"/>
      <c r="C677" s="27"/>
      <c r="D677" s="27"/>
      <c r="E677" s="27"/>
      <c r="F677" s="28"/>
      <c r="G677" s="19">
        <f t="shared" si="32"/>
        <v>2022</v>
      </c>
      <c r="H677" s="20"/>
      <c r="I677" s="12" t="e">
        <f>VLOOKUP(H677,Categorias!$J$3:$K$13,2,0)</f>
        <v>#N/A</v>
      </c>
      <c r="J677" s="12" t="e">
        <f t="shared" si="33"/>
        <v>#N/A</v>
      </c>
      <c r="K677" s="4" t="e">
        <f>VLOOKUP(J677,Categorias!$B$3:$C$295,2,0)</f>
        <v>#N/A</v>
      </c>
      <c r="L677" s="4">
        <f t="shared" si="31"/>
        <v>0</v>
      </c>
      <c r="M677" s="27"/>
      <c r="N677" s="27"/>
    </row>
    <row r="678" spans="2:14" ht="15" customHeight="1" x14ac:dyDescent="0.3">
      <c r="B678" s="37"/>
      <c r="C678" s="27"/>
      <c r="D678" s="27"/>
      <c r="E678" s="27"/>
      <c r="F678" s="28"/>
      <c r="G678" s="19">
        <f t="shared" si="32"/>
        <v>2022</v>
      </c>
      <c r="H678" s="20"/>
      <c r="I678" s="12" t="e">
        <f>VLOOKUP(H678,Categorias!$J$3:$K$13,2,0)</f>
        <v>#N/A</v>
      </c>
      <c r="J678" s="12" t="e">
        <f t="shared" si="33"/>
        <v>#N/A</v>
      </c>
      <c r="K678" s="4" t="e">
        <f>VLOOKUP(J678,Categorias!$B$3:$C$295,2,0)</f>
        <v>#N/A</v>
      </c>
      <c r="L678" s="4">
        <f t="shared" si="31"/>
        <v>0</v>
      </c>
      <c r="M678" s="27"/>
      <c r="N678" s="27"/>
    </row>
    <row r="679" spans="2:14" ht="15" customHeight="1" x14ac:dyDescent="0.3">
      <c r="B679" s="37"/>
      <c r="C679" s="27"/>
      <c r="D679" s="27"/>
      <c r="E679" s="27"/>
      <c r="F679" s="28"/>
      <c r="G679" s="19">
        <f t="shared" si="32"/>
        <v>2022</v>
      </c>
      <c r="H679" s="20"/>
      <c r="I679" s="12" t="e">
        <f>VLOOKUP(H679,Categorias!$J$3:$K$13,2,0)</f>
        <v>#N/A</v>
      </c>
      <c r="J679" s="12" t="e">
        <f t="shared" si="33"/>
        <v>#N/A</v>
      </c>
      <c r="K679" s="4" t="e">
        <f>VLOOKUP(J679,Categorias!$B$3:$C$295,2,0)</f>
        <v>#N/A</v>
      </c>
      <c r="L679" s="4">
        <f t="shared" si="31"/>
        <v>0</v>
      </c>
      <c r="M679" s="27"/>
      <c r="N679" s="27"/>
    </row>
    <row r="680" spans="2:14" ht="15" customHeight="1" x14ac:dyDescent="0.3">
      <c r="B680" s="37"/>
      <c r="C680" s="27"/>
      <c r="D680" s="27"/>
      <c r="E680" s="27"/>
      <c r="F680" s="28"/>
      <c r="G680" s="19">
        <f t="shared" si="32"/>
        <v>2022</v>
      </c>
      <c r="H680" s="20"/>
      <c r="I680" s="12" t="e">
        <f>VLOOKUP(H680,Categorias!$J$3:$K$13,2,0)</f>
        <v>#N/A</v>
      </c>
      <c r="J680" s="12" t="e">
        <f t="shared" si="33"/>
        <v>#N/A</v>
      </c>
      <c r="K680" s="4" t="e">
        <f>VLOOKUP(J680,Categorias!$B$3:$C$295,2,0)</f>
        <v>#N/A</v>
      </c>
      <c r="L680" s="4">
        <f t="shared" si="31"/>
        <v>0</v>
      </c>
      <c r="M680" s="27"/>
      <c r="N680" s="27"/>
    </row>
    <row r="681" spans="2:14" ht="15" customHeight="1" x14ac:dyDescent="0.3">
      <c r="B681" s="37"/>
      <c r="C681" s="27"/>
      <c r="D681" s="27"/>
      <c r="E681" s="27"/>
      <c r="F681" s="28"/>
      <c r="G681" s="19">
        <f t="shared" si="32"/>
        <v>2022</v>
      </c>
      <c r="H681" s="20"/>
      <c r="I681" s="12" t="e">
        <f>VLOOKUP(H681,Categorias!$J$3:$K$13,2,0)</f>
        <v>#N/A</v>
      </c>
      <c r="J681" s="12" t="e">
        <f t="shared" si="33"/>
        <v>#N/A</v>
      </c>
      <c r="K681" s="4" t="e">
        <f>VLOOKUP(J681,Categorias!$B$3:$C$295,2,0)</f>
        <v>#N/A</v>
      </c>
      <c r="L681" s="4">
        <f t="shared" si="31"/>
        <v>0</v>
      </c>
      <c r="M681" s="27"/>
      <c r="N681" s="27"/>
    </row>
    <row r="682" spans="2:14" ht="15" customHeight="1" x14ac:dyDescent="0.3">
      <c r="B682" s="37"/>
      <c r="C682" s="27"/>
      <c r="D682" s="27"/>
      <c r="E682" s="27"/>
      <c r="F682" s="28"/>
      <c r="G682" s="19">
        <f t="shared" si="32"/>
        <v>2022</v>
      </c>
      <c r="H682" s="20"/>
      <c r="I682" s="12" t="e">
        <f>VLOOKUP(H682,Categorias!$J$3:$K$13,2,0)</f>
        <v>#N/A</v>
      </c>
      <c r="J682" s="12" t="e">
        <f t="shared" si="33"/>
        <v>#N/A</v>
      </c>
      <c r="K682" s="4" t="e">
        <f>VLOOKUP(J682,Categorias!$B$3:$C$295,2,0)</f>
        <v>#N/A</v>
      </c>
      <c r="L682" s="4">
        <f t="shared" si="31"/>
        <v>0</v>
      </c>
      <c r="M682" s="27"/>
      <c r="N682" s="27"/>
    </row>
    <row r="683" spans="2:14" ht="15" customHeight="1" x14ac:dyDescent="0.3">
      <c r="B683" s="37"/>
      <c r="C683" s="27"/>
      <c r="D683" s="27"/>
      <c r="E683" s="27"/>
      <c r="F683" s="28"/>
      <c r="G683" s="19">
        <f t="shared" si="32"/>
        <v>2022</v>
      </c>
      <c r="H683" s="20"/>
      <c r="I683" s="12" t="e">
        <f>VLOOKUP(H683,Categorias!$J$3:$K$13,2,0)</f>
        <v>#N/A</v>
      </c>
      <c r="J683" s="12" t="e">
        <f t="shared" si="33"/>
        <v>#N/A</v>
      </c>
      <c r="K683" s="4" t="e">
        <f>VLOOKUP(J683,Categorias!$B$3:$C$295,2,0)</f>
        <v>#N/A</v>
      </c>
      <c r="L683" s="4">
        <f t="shared" si="31"/>
        <v>0</v>
      </c>
      <c r="M683" s="27"/>
      <c r="N683" s="27"/>
    </row>
    <row r="684" spans="2:14" ht="15" customHeight="1" x14ac:dyDescent="0.3">
      <c r="B684" s="37"/>
      <c r="C684" s="27"/>
      <c r="D684" s="27"/>
      <c r="E684" s="27"/>
      <c r="F684" s="28"/>
      <c r="G684" s="19">
        <f t="shared" si="32"/>
        <v>2022</v>
      </c>
      <c r="H684" s="20"/>
      <c r="I684" s="12" t="e">
        <f>VLOOKUP(H684,Categorias!$J$3:$K$13,2,0)</f>
        <v>#N/A</v>
      </c>
      <c r="J684" s="12" t="e">
        <f t="shared" si="33"/>
        <v>#N/A</v>
      </c>
      <c r="K684" s="4" t="e">
        <f>VLOOKUP(J684,Categorias!$B$3:$C$295,2,0)</f>
        <v>#N/A</v>
      </c>
      <c r="L684" s="4">
        <f t="shared" si="31"/>
        <v>0</v>
      </c>
      <c r="M684" s="27"/>
      <c r="N684" s="27"/>
    </row>
    <row r="685" spans="2:14" ht="15" customHeight="1" x14ac:dyDescent="0.3">
      <c r="B685" s="37"/>
      <c r="C685" s="27"/>
      <c r="D685" s="27"/>
      <c r="E685" s="27"/>
      <c r="F685" s="28"/>
      <c r="G685" s="19">
        <f t="shared" si="32"/>
        <v>2022</v>
      </c>
      <c r="H685" s="20"/>
      <c r="I685" s="12" t="e">
        <f>VLOOKUP(H685,Categorias!$J$3:$K$13,2,0)</f>
        <v>#N/A</v>
      </c>
      <c r="J685" s="12" t="e">
        <f t="shared" si="33"/>
        <v>#N/A</v>
      </c>
      <c r="K685" s="4" t="e">
        <f>VLOOKUP(J685,Categorias!$B$3:$C$295,2,0)</f>
        <v>#N/A</v>
      </c>
      <c r="L685" s="4">
        <f t="shared" si="31"/>
        <v>0</v>
      </c>
      <c r="M685" s="27"/>
      <c r="N685" s="27"/>
    </row>
    <row r="686" spans="2:14" ht="15" customHeight="1" x14ac:dyDescent="0.3">
      <c r="B686" s="37"/>
      <c r="C686" s="27"/>
      <c r="D686" s="27"/>
      <c r="E686" s="27"/>
      <c r="F686" s="28"/>
      <c r="G686" s="19">
        <f t="shared" si="32"/>
        <v>2022</v>
      </c>
      <c r="H686" s="20"/>
      <c r="I686" s="12" t="e">
        <f>VLOOKUP(H686,Categorias!$J$3:$K$13,2,0)</f>
        <v>#N/A</v>
      </c>
      <c r="J686" s="12" t="e">
        <f t="shared" si="33"/>
        <v>#N/A</v>
      </c>
      <c r="K686" s="4" t="e">
        <f>VLOOKUP(J686,Categorias!$B$3:$C$295,2,0)</f>
        <v>#N/A</v>
      </c>
      <c r="L686" s="4">
        <f t="shared" si="31"/>
        <v>0</v>
      </c>
      <c r="M686" s="27"/>
      <c r="N686" s="27"/>
    </row>
    <row r="687" spans="2:14" ht="15" customHeight="1" x14ac:dyDescent="0.3">
      <c r="B687" s="37"/>
      <c r="C687" s="27"/>
      <c r="D687" s="27"/>
      <c r="E687" s="27"/>
      <c r="F687" s="28"/>
      <c r="G687" s="19">
        <f t="shared" si="32"/>
        <v>2022</v>
      </c>
      <c r="H687" s="20"/>
      <c r="I687" s="12" t="e">
        <f>VLOOKUP(H687,Categorias!$J$3:$K$13,2,0)</f>
        <v>#N/A</v>
      </c>
      <c r="J687" s="12" t="e">
        <f t="shared" si="33"/>
        <v>#N/A</v>
      </c>
      <c r="K687" s="4" t="e">
        <f>VLOOKUP(J687,Categorias!$B$3:$C$295,2,0)</f>
        <v>#N/A</v>
      </c>
      <c r="L687" s="4">
        <f t="shared" si="31"/>
        <v>0</v>
      </c>
      <c r="M687" s="27"/>
      <c r="N687" s="27"/>
    </row>
    <row r="688" spans="2:14" ht="15" customHeight="1" x14ac:dyDescent="0.3">
      <c r="B688" s="37"/>
      <c r="C688" s="27"/>
      <c r="D688" s="27"/>
      <c r="E688" s="27"/>
      <c r="F688" s="28"/>
      <c r="G688" s="19">
        <f t="shared" si="32"/>
        <v>2022</v>
      </c>
      <c r="H688" s="20"/>
      <c r="I688" s="12" t="e">
        <f>VLOOKUP(H688,Categorias!$J$3:$K$13,2,0)</f>
        <v>#N/A</v>
      </c>
      <c r="J688" s="12" t="e">
        <f t="shared" si="33"/>
        <v>#N/A</v>
      </c>
      <c r="K688" s="4" t="e">
        <f>VLOOKUP(J688,Categorias!$B$3:$C$295,2,0)</f>
        <v>#N/A</v>
      </c>
      <c r="L688" s="4">
        <f t="shared" si="31"/>
        <v>0</v>
      </c>
      <c r="M688" s="27"/>
      <c r="N688" s="27"/>
    </row>
    <row r="689" spans="2:14" ht="15" customHeight="1" x14ac:dyDescent="0.3">
      <c r="B689" s="37"/>
      <c r="C689" s="27"/>
      <c r="D689" s="27"/>
      <c r="E689" s="27"/>
      <c r="F689" s="28"/>
      <c r="G689" s="19">
        <f t="shared" si="32"/>
        <v>2022</v>
      </c>
      <c r="H689" s="20"/>
      <c r="I689" s="12" t="e">
        <f>VLOOKUP(H689,Categorias!$J$3:$K$13,2,0)</f>
        <v>#N/A</v>
      </c>
      <c r="J689" s="12" t="e">
        <f t="shared" si="33"/>
        <v>#N/A</v>
      </c>
      <c r="K689" s="4" t="e">
        <f>VLOOKUP(J689,Categorias!$B$3:$C$295,2,0)</f>
        <v>#N/A</v>
      </c>
      <c r="L689" s="4">
        <f t="shared" si="31"/>
        <v>0</v>
      </c>
      <c r="M689" s="27"/>
      <c r="N689" s="27"/>
    </row>
    <row r="690" spans="2:14" ht="15" customHeight="1" x14ac:dyDescent="0.3">
      <c r="B690" s="37"/>
      <c r="C690" s="27"/>
      <c r="D690" s="27"/>
      <c r="E690" s="27"/>
      <c r="F690" s="28"/>
      <c r="G690" s="19">
        <f t="shared" si="32"/>
        <v>2022</v>
      </c>
      <c r="H690" s="20"/>
      <c r="I690" s="12" t="e">
        <f>VLOOKUP(H690,Categorias!$J$3:$K$13,2,0)</f>
        <v>#N/A</v>
      </c>
      <c r="J690" s="12" t="e">
        <f t="shared" si="33"/>
        <v>#N/A</v>
      </c>
      <c r="K690" s="4" t="e">
        <f>VLOOKUP(J690,Categorias!$B$3:$C$295,2,0)</f>
        <v>#N/A</v>
      </c>
      <c r="L690" s="4">
        <f t="shared" si="31"/>
        <v>0</v>
      </c>
      <c r="M690" s="27"/>
      <c r="N690" s="27"/>
    </row>
    <row r="691" spans="2:14" ht="15" customHeight="1" x14ac:dyDescent="0.3">
      <c r="B691" s="37"/>
      <c r="C691" s="27"/>
      <c r="D691" s="27"/>
      <c r="E691" s="27"/>
      <c r="F691" s="28"/>
      <c r="G691" s="19">
        <f t="shared" si="32"/>
        <v>2022</v>
      </c>
      <c r="H691" s="20"/>
      <c r="I691" s="12" t="e">
        <f>VLOOKUP(H691,Categorias!$J$3:$K$13,2,0)</f>
        <v>#N/A</v>
      </c>
      <c r="J691" s="12" t="e">
        <f t="shared" si="33"/>
        <v>#N/A</v>
      </c>
      <c r="K691" s="4" t="e">
        <f>VLOOKUP(J691,Categorias!$B$3:$C$295,2,0)</f>
        <v>#N/A</v>
      </c>
      <c r="L691" s="4">
        <f t="shared" si="31"/>
        <v>0</v>
      </c>
      <c r="M691" s="27"/>
      <c r="N691" s="27"/>
    </row>
    <row r="692" spans="2:14" ht="15" customHeight="1" x14ac:dyDescent="0.3">
      <c r="B692" s="37"/>
      <c r="C692" s="27"/>
      <c r="D692" s="27"/>
      <c r="E692" s="27"/>
      <c r="F692" s="28"/>
      <c r="G692" s="19">
        <f t="shared" si="32"/>
        <v>2022</v>
      </c>
      <c r="H692" s="20"/>
      <c r="I692" s="12" t="e">
        <f>VLOOKUP(H692,Categorias!$J$3:$K$13,2,0)</f>
        <v>#N/A</v>
      </c>
      <c r="J692" s="12" t="e">
        <f t="shared" si="33"/>
        <v>#N/A</v>
      </c>
      <c r="K692" s="4" t="e">
        <f>VLOOKUP(J692,Categorias!$B$3:$C$295,2,0)</f>
        <v>#N/A</v>
      </c>
      <c r="L692" s="4">
        <f t="shared" si="31"/>
        <v>0</v>
      </c>
      <c r="M692" s="27"/>
      <c r="N692" s="27"/>
    </row>
    <row r="693" spans="2:14" ht="15" customHeight="1" x14ac:dyDescent="0.3">
      <c r="B693" s="37"/>
      <c r="C693" s="27"/>
      <c r="D693" s="27"/>
      <c r="E693" s="27"/>
      <c r="F693" s="28"/>
      <c r="G693" s="19">
        <f t="shared" si="32"/>
        <v>2022</v>
      </c>
      <c r="H693" s="20"/>
      <c r="I693" s="12" t="e">
        <f>VLOOKUP(H693,Categorias!$J$3:$K$13,2,0)</f>
        <v>#N/A</v>
      </c>
      <c r="J693" s="12" t="e">
        <f t="shared" si="33"/>
        <v>#N/A</v>
      </c>
      <c r="K693" s="4" t="e">
        <f>VLOOKUP(J693,Categorias!$B$3:$C$295,2,0)</f>
        <v>#N/A</v>
      </c>
      <c r="L693" s="4">
        <f t="shared" si="31"/>
        <v>0</v>
      </c>
      <c r="M693" s="27"/>
      <c r="N693" s="27"/>
    </row>
    <row r="694" spans="2:14" ht="15" customHeight="1" x14ac:dyDescent="0.3">
      <c r="B694" s="37"/>
      <c r="C694" s="27"/>
      <c r="D694" s="27"/>
      <c r="E694" s="27"/>
      <c r="F694" s="28"/>
      <c r="G694" s="19">
        <f t="shared" si="32"/>
        <v>2022</v>
      </c>
      <c r="H694" s="20"/>
      <c r="I694" s="12" t="e">
        <f>VLOOKUP(H694,Categorias!$J$3:$K$13,2,0)</f>
        <v>#N/A</v>
      </c>
      <c r="J694" s="12" t="e">
        <f t="shared" si="33"/>
        <v>#N/A</v>
      </c>
      <c r="K694" s="4" t="e">
        <f>VLOOKUP(J694,Categorias!$B$3:$C$295,2,0)</f>
        <v>#N/A</v>
      </c>
      <c r="L694" s="4">
        <f t="shared" si="31"/>
        <v>0</v>
      </c>
      <c r="M694" s="27"/>
      <c r="N694" s="27"/>
    </row>
    <row r="695" spans="2:14" ht="15" customHeight="1" x14ac:dyDescent="0.3">
      <c r="B695" s="37"/>
      <c r="C695" s="27"/>
      <c r="D695" s="27"/>
      <c r="E695" s="27"/>
      <c r="F695" s="28"/>
      <c r="G695" s="19">
        <f t="shared" si="32"/>
        <v>2022</v>
      </c>
      <c r="H695" s="20"/>
      <c r="I695" s="12" t="e">
        <f>VLOOKUP(H695,Categorias!$J$3:$K$13,2,0)</f>
        <v>#N/A</v>
      </c>
      <c r="J695" s="12" t="e">
        <f t="shared" si="33"/>
        <v>#N/A</v>
      </c>
      <c r="K695" s="4" t="e">
        <f>VLOOKUP(J695,Categorias!$B$3:$C$295,2,0)</f>
        <v>#N/A</v>
      </c>
      <c r="L695" s="4">
        <f t="shared" si="31"/>
        <v>0</v>
      </c>
      <c r="M695" s="27"/>
      <c r="N695" s="27"/>
    </row>
    <row r="696" spans="2:14" ht="15" customHeight="1" x14ac:dyDescent="0.3">
      <c r="B696" s="37"/>
      <c r="C696" s="27"/>
      <c r="D696" s="27"/>
      <c r="E696" s="27"/>
      <c r="F696" s="28"/>
      <c r="G696" s="19">
        <f t="shared" si="32"/>
        <v>2022</v>
      </c>
      <c r="H696" s="20"/>
      <c r="I696" s="12" t="e">
        <f>VLOOKUP(H696,Categorias!$J$3:$K$13,2,0)</f>
        <v>#N/A</v>
      </c>
      <c r="J696" s="12" t="e">
        <f t="shared" si="33"/>
        <v>#N/A</v>
      </c>
      <c r="K696" s="4" t="e">
        <f>VLOOKUP(J696,Categorias!$B$3:$C$295,2,0)</f>
        <v>#N/A</v>
      </c>
      <c r="L696" s="4">
        <f t="shared" si="31"/>
        <v>0</v>
      </c>
      <c r="M696" s="27"/>
      <c r="N696" s="27"/>
    </row>
    <row r="697" spans="2:14" ht="15" customHeight="1" x14ac:dyDescent="0.3">
      <c r="B697" s="37"/>
      <c r="C697" s="27"/>
      <c r="D697" s="27"/>
      <c r="E697" s="27"/>
      <c r="F697" s="28"/>
      <c r="G697" s="19">
        <f t="shared" si="32"/>
        <v>2022</v>
      </c>
      <c r="H697" s="20"/>
      <c r="I697" s="12" t="e">
        <f>VLOOKUP(H697,Categorias!$J$3:$K$13,2,0)</f>
        <v>#N/A</v>
      </c>
      <c r="J697" s="12" t="e">
        <f t="shared" si="33"/>
        <v>#N/A</v>
      </c>
      <c r="K697" s="4" t="e">
        <f>VLOOKUP(J697,Categorias!$B$3:$C$295,2,0)</f>
        <v>#N/A</v>
      </c>
      <c r="L697" s="4">
        <f t="shared" si="31"/>
        <v>0</v>
      </c>
      <c r="M697" s="27"/>
      <c r="N697" s="27"/>
    </row>
    <row r="698" spans="2:14" ht="15" customHeight="1" x14ac:dyDescent="0.3">
      <c r="B698" s="37"/>
      <c r="C698" s="27"/>
      <c r="D698" s="27"/>
      <c r="E698" s="27"/>
      <c r="F698" s="28"/>
      <c r="G698" s="19">
        <f t="shared" si="32"/>
        <v>2022</v>
      </c>
      <c r="H698" s="20"/>
      <c r="I698" s="12" t="e">
        <f>VLOOKUP(H698,Categorias!$J$3:$K$13,2,0)</f>
        <v>#N/A</v>
      </c>
      <c r="J698" s="12" t="e">
        <f t="shared" si="33"/>
        <v>#N/A</v>
      </c>
      <c r="K698" s="4" t="e">
        <f>VLOOKUP(J698,Categorias!$B$3:$C$295,2,0)</f>
        <v>#N/A</v>
      </c>
      <c r="L698" s="4">
        <f t="shared" si="31"/>
        <v>0</v>
      </c>
      <c r="M698" s="27"/>
      <c r="N698" s="27"/>
    </row>
    <row r="699" spans="2:14" ht="15" customHeight="1" x14ac:dyDescent="0.3">
      <c r="B699" s="37"/>
      <c r="C699" s="27"/>
      <c r="D699" s="27"/>
      <c r="E699" s="27"/>
      <c r="F699" s="28"/>
      <c r="G699" s="19">
        <f t="shared" si="32"/>
        <v>2022</v>
      </c>
      <c r="H699" s="20"/>
      <c r="I699" s="12" t="e">
        <f>VLOOKUP(H699,Categorias!$J$3:$K$13,2,0)</f>
        <v>#N/A</v>
      </c>
      <c r="J699" s="12" t="e">
        <f t="shared" si="33"/>
        <v>#N/A</v>
      </c>
      <c r="K699" s="4" t="e">
        <f>VLOOKUP(J699,Categorias!$B$3:$C$295,2,0)</f>
        <v>#N/A</v>
      </c>
      <c r="L699" s="4">
        <f t="shared" si="31"/>
        <v>0</v>
      </c>
      <c r="M699" s="27"/>
      <c r="N699" s="27"/>
    </row>
    <row r="700" spans="2:14" ht="15" customHeight="1" x14ac:dyDescent="0.3">
      <c r="B700" s="37"/>
      <c r="C700" s="27"/>
      <c r="D700" s="27"/>
      <c r="E700" s="27"/>
      <c r="F700" s="28"/>
      <c r="G700" s="19">
        <f t="shared" si="32"/>
        <v>2022</v>
      </c>
      <c r="H700" s="20"/>
      <c r="I700" s="12" t="e">
        <f>VLOOKUP(H700,Categorias!$J$3:$K$13,2,0)</f>
        <v>#N/A</v>
      </c>
      <c r="J700" s="12" t="e">
        <f t="shared" si="33"/>
        <v>#N/A</v>
      </c>
      <c r="K700" s="4" t="e">
        <f>VLOOKUP(J700,Categorias!$B$3:$C$295,2,0)</f>
        <v>#N/A</v>
      </c>
      <c r="L700" s="4">
        <f t="shared" si="31"/>
        <v>0</v>
      </c>
      <c r="M700" s="27"/>
      <c r="N700" s="27"/>
    </row>
    <row r="701" spans="2:14" ht="15" customHeight="1" x14ac:dyDescent="0.3">
      <c r="B701" s="37"/>
      <c r="C701" s="27"/>
      <c r="D701" s="27"/>
      <c r="E701" s="27"/>
      <c r="F701" s="28"/>
      <c r="G701" s="19">
        <f t="shared" si="32"/>
        <v>2022</v>
      </c>
      <c r="H701" s="20"/>
      <c r="I701" s="12" t="e">
        <f>VLOOKUP(H701,Categorias!$J$3:$K$13,2,0)</f>
        <v>#N/A</v>
      </c>
      <c r="J701" s="12" t="e">
        <f t="shared" si="33"/>
        <v>#N/A</v>
      </c>
      <c r="K701" s="4" t="e">
        <f>VLOOKUP(J701,Categorias!$B$3:$C$295,2,0)</f>
        <v>#N/A</v>
      </c>
      <c r="L701" s="4">
        <f t="shared" si="31"/>
        <v>0</v>
      </c>
      <c r="M701" s="27"/>
      <c r="N701" s="27"/>
    </row>
    <row r="702" spans="2:14" ht="15" customHeight="1" x14ac:dyDescent="0.3">
      <c r="B702" s="37"/>
      <c r="C702" s="27"/>
      <c r="D702" s="27"/>
      <c r="E702" s="27"/>
      <c r="F702" s="28"/>
      <c r="G702" s="19">
        <f t="shared" si="32"/>
        <v>2022</v>
      </c>
      <c r="H702" s="20"/>
      <c r="I702" s="12" t="e">
        <f>VLOOKUP(H702,Categorias!$J$3:$K$13,2,0)</f>
        <v>#N/A</v>
      </c>
      <c r="J702" s="12" t="e">
        <f t="shared" si="33"/>
        <v>#N/A</v>
      </c>
      <c r="K702" s="4" t="e">
        <f>VLOOKUP(J702,Categorias!$B$3:$C$295,2,0)</f>
        <v>#N/A</v>
      </c>
      <c r="L702" s="4">
        <f t="shared" si="31"/>
        <v>0</v>
      </c>
      <c r="M702" s="27"/>
      <c r="N702" s="27"/>
    </row>
    <row r="703" spans="2:14" ht="15" customHeight="1" x14ac:dyDescent="0.3">
      <c r="B703" s="37"/>
      <c r="C703" s="27"/>
      <c r="D703" s="27"/>
      <c r="E703" s="27"/>
      <c r="F703" s="28"/>
      <c r="G703" s="19">
        <f t="shared" si="32"/>
        <v>2022</v>
      </c>
      <c r="H703" s="20"/>
      <c r="I703" s="12" t="e">
        <f>VLOOKUP(H703,Categorias!$J$3:$K$13,2,0)</f>
        <v>#N/A</v>
      </c>
      <c r="J703" s="12" t="e">
        <f t="shared" si="33"/>
        <v>#N/A</v>
      </c>
      <c r="K703" s="4" t="e">
        <f>VLOOKUP(J703,Categorias!$B$3:$C$295,2,0)</f>
        <v>#N/A</v>
      </c>
      <c r="L703" s="4">
        <f t="shared" si="31"/>
        <v>0</v>
      </c>
      <c r="M703" s="27"/>
      <c r="N703" s="27"/>
    </row>
    <row r="704" spans="2:14" ht="15" customHeight="1" x14ac:dyDescent="0.3">
      <c r="B704" s="37"/>
      <c r="C704" s="27"/>
      <c r="D704" s="27"/>
      <c r="E704" s="27"/>
      <c r="F704" s="28"/>
      <c r="G704" s="19">
        <f t="shared" si="32"/>
        <v>2022</v>
      </c>
      <c r="H704" s="20"/>
      <c r="I704" s="12" t="e">
        <f>VLOOKUP(H704,Categorias!$J$3:$K$13,2,0)</f>
        <v>#N/A</v>
      </c>
      <c r="J704" s="12" t="e">
        <f t="shared" si="33"/>
        <v>#N/A</v>
      </c>
      <c r="K704" s="4" t="e">
        <f>VLOOKUP(J704,Categorias!$B$3:$C$295,2,0)</f>
        <v>#N/A</v>
      </c>
      <c r="L704" s="4">
        <f t="shared" si="31"/>
        <v>0</v>
      </c>
      <c r="M704" s="27"/>
      <c r="N704" s="27"/>
    </row>
    <row r="705" spans="2:14" ht="15" customHeight="1" x14ac:dyDescent="0.3">
      <c r="B705" s="37"/>
      <c r="C705" s="27"/>
      <c r="D705" s="27"/>
      <c r="E705" s="27"/>
      <c r="F705" s="28"/>
      <c r="G705" s="19">
        <f t="shared" si="32"/>
        <v>2022</v>
      </c>
      <c r="H705" s="20"/>
      <c r="I705" s="12" t="e">
        <f>VLOOKUP(H705,Categorias!$J$3:$K$13,2,0)</f>
        <v>#N/A</v>
      </c>
      <c r="J705" s="12" t="e">
        <f t="shared" si="33"/>
        <v>#N/A</v>
      </c>
      <c r="K705" s="4" t="e">
        <f>VLOOKUP(J705,Categorias!$B$3:$C$295,2,0)</f>
        <v>#N/A</v>
      </c>
      <c r="L705" s="4">
        <f t="shared" si="31"/>
        <v>0</v>
      </c>
      <c r="M705" s="27"/>
      <c r="N705" s="27"/>
    </row>
    <row r="706" spans="2:14" ht="15" customHeight="1" x14ac:dyDescent="0.3">
      <c r="B706" s="37"/>
      <c r="C706" s="27"/>
      <c r="D706" s="27"/>
      <c r="E706" s="27"/>
      <c r="F706" s="28"/>
      <c r="G706" s="19">
        <f t="shared" si="32"/>
        <v>2022</v>
      </c>
      <c r="H706" s="20"/>
      <c r="I706" s="12" t="e">
        <f>VLOOKUP(H706,Categorias!$J$3:$K$13,2,0)</f>
        <v>#N/A</v>
      </c>
      <c r="J706" s="12" t="e">
        <f t="shared" si="33"/>
        <v>#N/A</v>
      </c>
      <c r="K706" s="4" t="e">
        <f>VLOOKUP(J706,Categorias!$B$3:$C$295,2,0)</f>
        <v>#N/A</v>
      </c>
      <c r="L706" s="4">
        <f t="shared" si="31"/>
        <v>0</v>
      </c>
      <c r="M706" s="27"/>
      <c r="N706" s="27"/>
    </row>
    <row r="707" spans="2:14" ht="15" customHeight="1" x14ac:dyDescent="0.3">
      <c r="B707" s="37"/>
      <c r="C707" s="27"/>
      <c r="D707" s="27"/>
      <c r="E707" s="27"/>
      <c r="F707" s="28"/>
      <c r="G707" s="19">
        <f t="shared" si="32"/>
        <v>2022</v>
      </c>
      <c r="H707" s="20"/>
      <c r="I707" s="12" t="e">
        <f>VLOOKUP(H707,Categorias!$J$3:$K$13,2,0)</f>
        <v>#N/A</v>
      </c>
      <c r="J707" s="12" t="e">
        <f t="shared" si="33"/>
        <v>#N/A</v>
      </c>
      <c r="K707" s="4" t="e">
        <f>VLOOKUP(J707,Categorias!$B$3:$C$295,2,0)</f>
        <v>#N/A</v>
      </c>
      <c r="L707" s="4">
        <f t="shared" si="31"/>
        <v>0</v>
      </c>
      <c r="M707" s="27"/>
      <c r="N707" s="27"/>
    </row>
    <row r="708" spans="2:14" ht="15" customHeight="1" x14ac:dyDescent="0.3">
      <c r="B708" s="37"/>
      <c r="C708" s="29"/>
      <c r="D708" s="29"/>
      <c r="E708" s="29"/>
      <c r="F708" s="30"/>
      <c r="G708" s="19">
        <f t="shared" si="32"/>
        <v>2022</v>
      </c>
      <c r="H708" s="20"/>
      <c r="I708" s="12" t="e">
        <f>VLOOKUP(H708,Categorias!$J$3:$K$13,2,0)</f>
        <v>#N/A</v>
      </c>
      <c r="J708" s="12" t="e">
        <f t="shared" si="33"/>
        <v>#N/A</v>
      </c>
      <c r="K708" s="4" t="e">
        <f>VLOOKUP(J708,Categorias!$B$3:$C$295,2,0)</f>
        <v>#N/A</v>
      </c>
      <c r="L708" s="4">
        <f t="shared" si="31"/>
        <v>0</v>
      </c>
      <c r="M708" s="27"/>
      <c r="N708" s="27"/>
    </row>
    <row r="709" spans="2:14" ht="15" customHeight="1" x14ac:dyDescent="0.3">
      <c r="B709" s="37"/>
      <c r="C709" s="27"/>
      <c r="D709" s="27"/>
      <c r="E709" s="27"/>
      <c r="F709" s="28"/>
      <c r="G709" s="19">
        <f t="shared" si="32"/>
        <v>2022</v>
      </c>
      <c r="H709" s="20"/>
      <c r="I709" s="12" t="e">
        <f>VLOOKUP(H709,Categorias!$J$3:$K$13,2,0)</f>
        <v>#N/A</v>
      </c>
      <c r="J709" s="12" t="e">
        <f t="shared" si="33"/>
        <v>#N/A</v>
      </c>
      <c r="K709" s="4" t="e">
        <f>VLOOKUP(J709,Categorias!$B$3:$C$295,2,0)</f>
        <v>#N/A</v>
      </c>
      <c r="L709" s="4">
        <f t="shared" si="31"/>
        <v>0</v>
      </c>
      <c r="M709" s="27"/>
      <c r="N709" s="27"/>
    </row>
    <row r="710" spans="2:14" ht="15" customHeight="1" x14ac:dyDescent="0.3">
      <c r="B710" s="37"/>
      <c r="C710" s="27"/>
      <c r="D710" s="27"/>
      <c r="E710" s="27"/>
      <c r="F710" s="28"/>
      <c r="G710" s="19">
        <f t="shared" si="32"/>
        <v>2022</v>
      </c>
      <c r="H710" s="20"/>
      <c r="I710" s="12" t="e">
        <f>VLOOKUP(H710,Categorias!$J$3:$K$13,2,0)</f>
        <v>#N/A</v>
      </c>
      <c r="J710" s="12" t="e">
        <f t="shared" si="33"/>
        <v>#N/A</v>
      </c>
      <c r="K710" s="4" t="e">
        <f>VLOOKUP(J710,Categorias!$B$3:$C$295,2,0)</f>
        <v>#N/A</v>
      </c>
      <c r="L710" s="4">
        <f t="shared" si="31"/>
        <v>0</v>
      </c>
      <c r="M710" s="27"/>
      <c r="N710" s="27"/>
    </row>
    <row r="711" spans="2:14" ht="15" customHeight="1" x14ac:dyDescent="0.3">
      <c r="B711" s="37"/>
      <c r="C711" s="27"/>
      <c r="D711" s="27"/>
      <c r="E711" s="27"/>
      <c r="F711" s="28"/>
      <c r="G711" s="19">
        <f t="shared" si="32"/>
        <v>2022</v>
      </c>
      <c r="H711" s="20"/>
      <c r="I711" s="12" t="e">
        <f>VLOOKUP(H711,Categorias!$J$3:$K$13,2,0)</f>
        <v>#N/A</v>
      </c>
      <c r="J711" s="12" t="e">
        <f t="shared" si="33"/>
        <v>#N/A</v>
      </c>
      <c r="K711" s="4" t="e">
        <f>VLOOKUP(J711,Categorias!$B$3:$C$295,2,0)</f>
        <v>#N/A</v>
      </c>
      <c r="L711" s="4">
        <f t="shared" ref="L711:L774" si="34">$F$2</f>
        <v>0</v>
      </c>
      <c r="M711" s="27"/>
      <c r="N711" s="27"/>
    </row>
    <row r="712" spans="2:14" ht="15" customHeight="1" x14ac:dyDescent="0.3">
      <c r="B712" s="37"/>
      <c r="C712" s="27"/>
      <c r="D712" s="27"/>
      <c r="E712" s="27"/>
      <c r="F712" s="28"/>
      <c r="G712" s="19">
        <f t="shared" ref="G712:G775" si="35">2022-F712</f>
        <v>2022</v>
      </c>
      <c r="H712" s="20"/>
      <c r="I712" s="12" t="e">
        <f>VLOOKUP(H712,Categorias!$J$3:$K$13,2,0)</f>
        <v>#N/A</v>
      </c>
      <c r="J712" s="12" t="e">
        <f t="shared" ref="J712:J775" si="36">F712&amp;I712</f>
        <v>#N/A</v>
      </c>
      <c r="K712" s="4" t="e">
        <f>VLOOKUP(J712,Categorias!$B$3:$C$295,2,0)</f>
        <v>#N/A</v>
      </c>
      <c r="L712" s="4">
        <f t="shared" si="34"/>
        <v>0</v>
      </c>
      <c r="M712" s="27"/>
      <c r="N712" s="27"/>
    </row>
    <row r="713" spans="2:14" ht="15" customHeight="1" x14ac:dyDescent="0.3">
      <c r="B713" s="37"/>
      <c r="C713" s="27"/>
      <c r="D713" s="27"/>
      <c r="E713" s="27"/>
      <c r="F713" s="28"/>
      <c r="G713" s="19">
        <f t="shared" si="35"/>
        <v>2022</v>
      </c>
      <c r="H713" s="20"/>
      <c r="I713" s="12" t="e">
        <f>VLOOKUP(H713,Categorias!$J$3:$K$13,2,0)</f>
        <v>#N/A</v>
      </c>
      <c r="J713" s="12" t="e">
        <f t="shared" si="36"/>
        <v>#N/A</v>
      </c>
      <c r="K713" s="4" t="e">
        <f>VLOOKUP(J713,Categorias!$B$3:$C$295,2,0)</f>
        <v>#N/A</v>
      </c>
      <c r="L713" s="4">
        <f t="shared" si="34"/>
        <v>0</v>
      </c>
      <c r="M713" s="27"/>
      <c r="N713" s="27"/>
    </row>
    <row r="714" spans="2:14" ht="15" customHeight="1" x14ac:dyDescent="0.3">
      <c r="B714" s="37"/>
      <c r="C714" s="27"/>
      <c r="D714" s="27"/>
      <c r="E714" s="27"/>
      <c r="F714" s="28"/>
      <c r="G714" s="19">
        <f t="shared" si="35"/>
        <v>2022</v>
      </c>
      <c r="H714" s="20"/>
      <c r="I714" s="12" t="e">
        <f>VLOOKUP(H714,Categorias!$J$3:$K$13,2,0)</f>
        <v>#N/A</v>
      </c>
      <c r="J714" s="12" t="e">
        <f t="shared" si="36"/>
        <v>#N/A</v>
      </c>
      <c r="K714" s="4" t="e">
        <f>VLOOKUP(J714,Categorias!$B$3:$C$295,2,0)</f>
        <v>#N/A</v>
      </c>
      <c r="L714" s="4">
        <f t="shared" si="34"/>
        <v>0</v>
      </c>
      <c r="M714" s="27"/>
      <c r="N714" s="27"/>
    </row>
    <row r="715" spans="2:14" ht="15" customHeight="1" x14ac:dyDescent="0.3">
      <c r="B715" s="37"/>
      <c r="C715" s="27"/>
      <c r="D715" s="27"/>
      <c r="E715" s="27"/>
      <c r="F715" s="28"/>
      <c r="G715" s="19">
        <f t="shared" si="35"/>
        <v>2022</v>
      </c>
      <c r="H715" s="20"/>
      <c r="I715" s="12" t="e">
        <f>VLOOKUP(H715,Categorias!$J$3:$K$13,2,0)</f>
        <v>#N/A</v>
      </c>
      <c r="J715" s="12" t="e">
        <f t="shared" si="36"/>
        <v>#N/A</v>
      </c>
      <c r="K715" s="4" t="e">
        <f>VLOOKUP(J715,Categorias!$B$3:$C$295,2,0)</f>
        <v>#N/A</v>
      </c>
      <c r="L715" s="4">
        <f t="shared" si="34"/>
        <v>0</v>
      </c>
      <c r="M715" s="27"/>
      <c r="N715" s="27"/>
    </row>
    <row r="716" spans="2:14" ht="15" customHeight="1" x14ac:dyDescent="0.3">
      <c r="B716" s="37"/>
      <c r="C716" s="27"/>
      <c r="D716" s="27"/>
      <c r="E716" s="27"/>
      <c r="F716" s="28"/>
      <c r="G716" s="19">
        <f t="shared" si="35"/>
        <v>2022</v>
      </c>
      <c r="H716" s="20"/>
      <c r="I716" s="12" t="e">
        <f>VLOOKUP(H716,Categorias!$J$3:$K$13,2,0)</f>
        <v>#N/A</v>
      </c>
      <c r="J716" s="12" t="e">
        <f t="shared" si="36"/>
        <v>#N/A</v>
      </c>
      <c r="K716" s="4" t="e">
        <f>VLOOKUP(J716,Categorias!$B$3:$C$295,2,0)</f>
        <v>#N/A</v>
      </c>
      <c r="L716" s="4">
        <f t="shared" si="34"/>
        <v>0</v>
      </c>
      <c r="M716" s="27"/>
      <c r="N716" s="27"/>
    </row>
    <row r="717" spans="2:14" ht="15" customHeight="1" x14ac:dyDescent="0.3">
      <c r="B717" s="37"/>
      <c r="C717" s="27"/>
      <c r="D717" s="27"/>
      <c r="E717" s="27"/>
      <c r="F717" s="28"/>
      <c r="G717" s="19">
        <f t="shared" si="35"/>
        <v>2022</v>
      </c>
      <c r="H717" s="20"/>
      <c r="I717" s="12" t="e">
        <f>VLOOKUP(H717,Categorias!$J$3:$K$13,2,0)</f>
        <v>#N/A</v>
      </c>
      <c r="J717" s="12" t="e">
        <f t="shared" si="36"/>
        <v>#N/A</v>
      </c>
      <c r="K717" s="4" t="e">
        <f>VLOOKUP(J717,Categorias!$B$3:$C$295,2,0)</f>
        <v>#N/A</v>
      </c>
      <c r="L717" s="4">
        <f t="shared" si="34"/>
        <v>0</v>
      </c>
      <c r="M717" s="27"/>
      <c r="N717" s="27"/>
    </row>
    <row r="718" spans="2:14" ht="15" customHeight="1" x14ac:dyDescent="0.3">
      <c r="B718" s="37"/>
      <c r="C718" s="27"/>
      <c r="D718" s="27"/>
      <c r="E718" s="27"/>
      <c r="F718" s="28"/>
      <c r="G718" s="19">
        <f t="shared" si="35"/>
        <v>2022</v>
      </c>
      <c r="H718" s="20"/>
      <c r="I718" s="12" t="e">
        <f>VLOOKUP(H718,Categorias!$J$3:$K$13,2,0)</f>
        <v>#N/A</v>
      </c>
      <c r="J718" s="12" t="e">
        <f t="shared" si="36"/>
        <v>#N/A</v>
      </c>
      <c r="K718" s="4" t="e">
        <f>VLOOKUP(J718,Categorias!$B$3:$C$295,2,0)</f>
        <v>#N/A</v>
      </c>
      <c r="L718" s="4">
        <f t="shared" si="34"/>
        <v>0</v>
      </c>
      <c r="M718" s="27"/>
      <c r="N718" s="27"/>
    </row>
    <row r="719" spans="2:14" ht="15" customHeight="1" x14ac:dyDescent="0.3">
      <c r="B719" s="37"/>
      <c r="C719" s="27"/>
      <c r="D719" s="27"/>
      <c r="E719" s="27"/>
      <c r="F719" s="28"/>
      <c r="G719" s="19">
        <f t="shared" si="35"/>
        <v>2022</v>
      </c>
      <c r="H719" s="20"/>
      <c r="I719" s="12" t="e">
        <f>VLOOKUP(H719,Categorias!$J$3:$K$13,2,0)</f>
        <v>#N/A</v>
      </c>
      <c r="J719" s="12" t="e">
        <f t="shared" si="36"/>
        <v>#N/A</v>
      </c>
      <c r="K719" s="4" t="e">
        <f>VLOOKUP(J719,Categorias!$B$3:$C$295,2,0)</f>
        <v>#N/A</v>
      </c>
      <c r="L719" s="4">
        <f t="shared" si="34"/>
        <v>0</v>
      </c>
      <c r="M719" s="27"/>
      <c r="N719" s="27"/>
    </row>
    <row r="720" spans="2:14" ht="15" customHeight="1" x14ac:dyDescent="0.3">
      <c r="B720" s="37"/>
      <c r="C720" s="27"/>
      <c r="D720" s="27"/>
      <c r="E720" s="27"/>
      <c r="F720" s="28"/>
      <c r="G720" s="19">
        <f t="shared" si="35"/>
        <v>2022</v>
      </c>
      <c r="H720" s="20"/>
      <c r="I720" s="12" t="e">
        <f>VLOOKUP(H720,Categorias!$J$3:$K$13,2,0)</f>
        <v>#N/A</v>
      </c>
      <c r="J720" s="12" t="e">
        <f t="shared" si="36"/>
        <v>#N/A</v>
      </c>
      <c r="K720" s="4" t="e">
        <f>VLOOKUP(J720,Categorias!$B$3:$C$295,2,0)</f>
        <v>#N/A</v>
      </c>
      <c r="L720" s="4">
        <f t="shared" si="34"/>
        <v>0</v>
      </c>
      <c r="M720" s="27"/>
      <c r="N720" s="27"/>
    </row>
    <row r="721" spans="2:14" ht="15" customHeight="1" x14ac:dyDescent="0.3">
      <c r="B721" s="37"/>
      <c r="C721" s="27"/>
      <c r="D721" s="27"/>
      <c r="E721" s="27"/>
      <c r="F721" s="28"/>
      <c r="G721" s="19">
        <f t="shared" si="35"/>
        <v>2022</v>
      </c>
      <c r="H721" s="20"/>
      <c r="I721" s="12" t="e">
        <f>VLOOKUP(H721,Categorias!$J$3:$K$13,2,0)</f>
        <v>#N/A</v>
      </c>
      <c r="J721" s="12" t="e">
        <f t="shared" si="36"/>
        <v>#N/A</v>
      </c>
      <c r="K721" s="4" t="e">
        <f>VLOOKUP(J721,Categorias!$B$3:$C$295,2,0)</f>
        <v>#N/A</v>
      </c>
      <c r="L721" s="4">
        <f t="shared" si="34"/>
        <v>0</v>
      </c>
      <c r="M721" s="27"/>
      <c r="N721" s="27"/>
    </row>
    <row r="722" spans="2:14" ht="15" customHeight="1" x14ac:dyDescent="0.3">
      <c r="B722" s="37"/>
      <c r="C722" s="27"/>
      <c r="D722" s="27"/>
      <c r="E722" s="27"/>
      <c r="F722" s="28"/>
      <c r="G722" s="19">
        <f t="shared" si="35"/>
        <v>2022</v>
      </c>
      <c r="H722" s="20"/>
      <c r="I722" s="12" t="e">
        <f>VLOOKUP(H722,Categorias!$J$3:$K$13,2,0)</f>
        <v>#N/A</v>
      </c>
      <c r="J722" s="12" t="e">
        <f t="shared" si="36"/>
        <v>#N/A</v>
      </c>
      <c r="K722" s="4" t="e">
        <f>VLOOKUP(J722,Categorias!$B$3:$C$295,2,0)</f>
        <v>#N/A</v>
      </c>
      <c r="L722" s="4">
        <f t="shared" si="34"/>
        <v>0</v>
      </c>
      <c r="M722" s="27"/>
      <c r="N722" s="27"/>
    </row>
    <row r="723" spans="2:14" ht="15" customHeight="1" x14ac:dyDescent="0.3">
      <c r="B723" s="37"/>
      <c r="C723" s="27"/>
      <c r="D723" s="27"/>
      <c r="E723" s="27"/>
      <c r="F723" s="28"/>
      <c r="G723" s="19">
        <f t="shared" si="35"/>
        <v>2022</v>
      </c>
      <c r="H723" s="20"/>
      <c r="I723" s="12" t="e">
        <f>VLOOKUP(H723,Categorias!$J$3:$K$13,2,0)</f>
        <v>#N/A</v>
      </c>
      <c r="J723" s="12" t="e">
        <f t="shared" si="36"/>
        <v>#N/A</v>
      </c>
      <c r="K723" s="4" t="e">
        <f>VLOOKUP(J723,Categorias!$B$3:$C$295,2,0)</f>
        <v>#N/A</v>
      </c>
      <c r="L723" s="4">
        <f t="shared" si="34"/>
        <v>0</v>
      </c>
      <c r="M723" s="27"/>
      <c r="N723" s="27"/>
    </row>
    <row r="724" spans="2:14" ht="15" customHeight="1" x14ac:dyDescent="0.3">
      <c r="B724" s="37"/>
      <c r="C724" s="27"/>
      <c r="D724" s="27"/>
      <c r="E724" s="27"/>
      <c r="F724" s="28"/>
      <c r="G724" s="19">
        <f t="shared" si="35"/>
        <v>2022</v>
      </c>
      <c r="H724" s="20"/>
      <c r="I724" s="12" t="e">
        <f>VLOOKUP(H724,Categorias!$J$3:$K$13,2,0)</f>
        <v>#N/A</v>
      </c>
      <c r="J724" s="12" t="e">
        <f t="shared" si="36"/>
        <v>#N/A</v>
      </c>
      <c r="K724" s="4" t="e">
        <f>VLOOKUP(J724,Categorias!$B$3:$C$295,2,0)</f>
        <v>#N/A</v>
      </c>
      <c r="L724" s="4">
        <f t="shared" si="34"/>
        <v>0</v>
      </c>
      <c r="M724" s="27"/>
      <c r="N724" s="27"/>
    </row>
    <row r="725" spans="2:14" ht="15" customHeight="1" x14ac:dyDescent="0.3">
      <c r="B725" s="37"/>
      <c r="C725" s="27"/>
      <c r="D725" s="27"/>
      <c r="E725" s="27"/>
      <c r="F725" s="28"/>
      <c r="G725" s="19">
        <f t="shared" si="35"/>
        <v>2022</v>
      </c>
      <c r="H725" s="20"/>
      <c r="I725" s="12" t="e">
        <f>VLOOKUP(H725,Categorias!$J$3:$K$13,2,0)</f>
        <v>#N/A</v>
      </c>
      <c r="J725" s="12" t="e">
        <f t="shared" si="36"/>
        <v>#N/A</v>
      </c>
      <c r="K725" s="4" t="e">
        <f>VLOOKUP(J725,Categorias!$B$3:$C$295,2,0)</f>
        <v>#N/A</v>
      </c>
      <c r="L725" s="4">
        <f t="shared" si="34"/>
        <v>0</v>
      </c>
      <c r="M725" s="27"/>
      <c r="N725" s="27"/>
    </row>
    <row r="726" spans="2:14" ht="15" customHeight="1" x14ac:dyDescent="0.3">
      <c r="B726" s="37"/>
      <c r="C726" s="27"/>
      <c r="D726" s="27"/>
      <c r="E726" s="27"/>
      <c r="F726" s="28"/>
      <c r="G726" s="19">
        <f t="shared" si="35"/>
        <v>2022</v>
      </c>
      <c r="H726" s="20"/>
      <c r="I726" s="12" t="e">
        <f>VLOOKUP(H726,Categorias!$J$3:$K$13,2,0)</f>
        <v>#N/A</v>
      </c>
      <c r="J726" s="12" t="e">
        <f t="shared" si="36"/>
        <v>#N/A</v>
      </c>
      <c r="K726" s="4" t="e">
        <f>VLOOKUP(J726,Categorias!$B$3:$C$295,2,0)</f>
        <v>#N/A</v>
      </c>
      <c r="L726" s="4">
        <f t="shared" si="34"/>
        <v>0</v>
      </c>
      <c r="M726" s="27"/>
      <c r="N726" s="27"/>
    </row>
    <row r="727" spans="2:14" ht="15" customHeight="1" x14ac:dyDescent="0.3">
      <c r="B727" s="37"/>
      <c r="C727" s="27"/>
      <c r="D727" s="27"/>
      <c r="E727" s="27"/>
      <c r="F727" s="28"/>
      <c r="G727" s="19">
        <f t="shared" si="35"/>
        <v>2022</v>
      </c>
      <c r="H727" s="20"/>
      <c r="I727" s="12" t="e">
        <f>VLOOKUP(H727,Categorias!$J$3:$K$13,2,0)</f>
        <v>#N/A</v>
      </c>
      <c r="J727" s="12" t="e">
        <f t="shared" si="36"/>
        <v>#N/A</v>
      </c>
      <c r="K727" s="4" t="e">
        <f>VLOOKUP(J727,Categorias!$B$3:$C$295,2,0)</f>
        <v>#N/A</v>
      </c>
      <c r="L727" s="4">
        <f t="shared" si="34"/>
        <v>0</v>
      </c>
      <c r="M727" s="27"/>
      <c r="N727" s="27"/>
    </row>
    <row r="728" spans="2:14" ht="15" customHeight="1" x14ac:dyDescent="0.3">
      <c r="B728" s="37"/>
      <c r="C728" s="27"/>
      <c r="D728" s="27"/>
      <c r="E728" s="27"/>
      <c r="F728" s="28"/>
      <c r="G728" s="19">
        <f t="shared" si="35"/>
        <v>2022</v>
      </c>
      <c r="H728" s="20"/>
      <c r="I728" s="12" t="e">
        <f>VLOOKUP(H728,Categorias!$J$3:$K$13,2,0)</f>
        <v>#N/A</v>
      </c>
      <c r="J728" s="12" t="e">
        <f t="shared" si="36"/>
        <v>#N/A</v>
      </c>
      <c r="K728" s="4" t="e">
        <f>VLOOKUP(J728,Categorias!$B$3:$C$295,2,0)</f>
        <v>#N/A</v>
      </c>
      <c r="L728" s="4">
        <f t="shared" si="34"/>
        <v>0</v>
      </c>
      <c r="M728" s="27"/>
      <c r="N728" s="27"/>
    </row>
    <row r="729" spans="2:14" ht="15" customHeight="1" x14ac:dyDescent="0.3">
      <c r="B729" s="37"/>
      <c r="C729" s="27"/>
      <c r="D729" s="27"/>
      <c r="E729" s="27"/>
      <c r="F729" s="28"/>
      <c r="G729" s="19">
        <f t="shared" si="35"/>
        <v>2022</v>
      </c>
      <c r="H729" s="20"/>
      <c r="I729" s="12" t="e">
        <f>VLOOKUP(H729,Categorias!$J$3:$K$13,2,0)</f>
        <v>#N/A</v>
      </c>
      <c r="J729" s="12" t="e">
        <f t="shared" si="36"/>
        <v>#N/A</v>
      </c>
      <c r="K729" s="4" t="e">
        <f>VLOOKUP(J729,Categorias!$B$3:$C$295,2,0)</f>
        <v>#N/A</v>
      </c>
      <c r="L729" s="4">
        <f t="shared" si="34"/>
        <v>0</v>
      </c>
      <c r="M729" s="27"/>
      <c r="N729" s="27"/>
    </row>
    <row r="730" spans="2:14" ht="15" customHeight="1" x14ac:dyDescent="0.3">
      <c r="B730" s="37"/>
      <c r="C730" s="27"/>
      <c r="D730" s="27"/>
      <c r="E730" s="27"/>
      <c r="F730" s="28"/>
      <c r="G730" s="19">
        <f t="shared" si="35"/>
        <v>2022</v>
      </c>
      <c r="H730" s="20"/>
      <c r="I730" s="12" t="e">
        <f>VLOOKUP(H730,Categorias!$J$3:$K$13,2,0)</f>
        <v>#N/A</v>
      </c>
      <c r="J730" s="12" t="e">
        <f t="shared" si="36"/>
        <v>#N/A</v>
      </c>
      <c r="K730" s="4" t="e">
        <f>VLOOKUP(J730,Categorias!$B$3:$C$295,2,0)</f>
        <v>#N/A</v>
      </c>
      <c r="L730" s="4">
        <f t="shared" si="34"/>
        <v>0</v>
      </c>
      <c r="M730" s="27"/>
      <c r="N730" s="27"/>
    </row>
    <row r="731" spans="2:14" ht="15" customHeight="1" x14ac:dyDescent="0.3">
      <c r="B731" s="37"/>
      <c r="C731" s="27"/>
      <c r="D731" s="27"/>
      <c r="E731" s="27"/>
      <c r="F731" s="28"/>
      <c r="G731" s="19">
        <f t="shared" si="35"/>
        <v>2022</v>
      </c>
      <c r="H731" s="20"/>
      <c r="I731" s="12" t="e">
        <f>VLOOKUP(H731,Categorias!$J$3:$K$13,2,0)</f>
        <v>#N/A</v>
      </c>
      <c r="J731" s="12" t="e">
        <f t="shared" si="36"/>
        <v>#N/A</v>
      </c>
      <c r="K731" s="4" t="e">
        <f>VLOOKUP(J731,Categorias!$B$3:$C$295,2,0)</f>
        <v>#N/A</v>
      </c>
      <c r="L731" s="4">
        <f t="shared" si="34"/>
        <v>0</v>
      </c>
      <c r="M731" s="27"/>
      <c r="N731" s="27"/>
    </row>
    <row r="732" spans="2:14" ht="15" customHeight="1" x14ac:dyDescent="0.3">
      <c r="B732" s="37"/>
      <c r="C732" s="27"/>
      <c r="D732" s="27"/>
      <c r="E732" s="27"/>
      <c r="F732" s="28"/>
      <c r="G732" s="19">
        <f t="shared" si="35"/>
        <v>2022</v>
      </c>
      <c r="H732" s="20"/>
      <c r="I732" s="12" t="e">
        <f>VLOOKUP(H732,Categorias!$J$3:$K$13,2,0)</f>
        <v>#N/A</v>
      </c>
      <c r="J732" s="12" t="e">
        <f t="shared" si="36"/>
        <v>#N/A</v>
      </c>
      <c r="K732" s="4" t="e">
        <f>VLOOKUP(J732,Categorias!$B$3:$C$295,2,0)</f>
        <v>#N/A</v>
      </c>
      <c r="L732" s="4">
        <f t="shared" si="34"/>
        <v>0</v>
      </c>
      <c r="M732" s="27"/>
      <c r="N732" s="27"/>
    </row>
    <row r="733" spans="2:14" ht="15" customHeight="1" x14ac:dyDescent="0.3">
      <c r="B733" s="37"/>
      <c r="C733" s="27"/>
      <c r="D733" s="27"/>
      <c r="E733" s="27"/>
      <c r="F733" s="28"/>
      <c r="G733" s="19">
        <f t="shared" si="35"/>
        <v>2022</v>
      </c>
      <c r="H733" s="20"/>
      <c r="I733" s="12" t="e">
        <f>VLOOKUP(H733,Categorias!$J$3:$K$13,2,0)</f>
        <v>#N/A</v>
      </c>
      <c r="J733" s="12" t="e">
        <f t="shared" si="36"/>
        <v>#N/A</v>
      </c>
      <c r="K733" s="4" t="e">
        <f>VLOOKUP(J733,Categorias!$B$3:$C$295,2,0)</f>
        <v>#N/A</v>
      </c>
      <c r="L733" s="4">
        <f t="shared" si="34"/>
        <v>0</v>
      </c>
      <c r="M733" s="27"/>
      <c r="N733" s="27"/>
    </row>
    <row r="734" spans="2:14" ht="15" customHeight="1" x14ac:dyDescent="0.3">
      <c r="B734" s="37"/>
      <c r="C734" s="27"/>
      <c r="D734" s="27"/>
      <c r="E734" s="27"/>
      <c r="F734" s="28"/>
      <c r="G734" s="19">
        <f t="shared" si="35"/>
        <v>2022</v>
      </c>
      <c r="H734" s="20"/>
      <c r="I734" s="12" t="e">
        <f>VLOOKUP(H734,Categorias!$J$3:$K$13,2,0)</f>
        <v>#N/A</v>
      </c>
      <c r="J734" s="12" t="e">
        <f t="shared" si="36"/>
        <v>#N/A</v>
      </c>
      <c r="K734" s="4" t="e">
        <f>VLOOKUP(J734,Categorias!$B$3:$C$295,2,0)</f>
        <v>#N/A</v>
      </c>
      <c r="L734" s="4">
        <f t="shared" si="34"/>
        <v>0</v>
      </c>
      <c r="M734" s="27"/>
      <c r="N734" s="27"/>
    </row>
    <row r="735" spans="2:14" ht="15" customHeight="1" x14ac:dyDescent="0.3">
      <c r="B735" s="37"/>
      <c r="C735" s="27"/>
      <c r="D735" s="27"/>
      <c r="E735" s="27"/>
      <c r="F735" s="28"/>
      <c r="G735" s="19">
        <f t="shared" si="35"/>
        <v>2022</v>
      </c>
      <c r="H735" s="20"/>
      <c r="I735" s="12" t="e">
        <f>VLOOKUP(H735,Categorias!$J$3:$K$13,2,0)</f>
        <v>#N/A</v>
      </c>
      <c r="J735" s="12" t="e">
        <f t="shared" si="36"/>
        <v>#N/A</v>
      </c>
      <c r="K735" s="4" t="e">
        <f>VLOOKUP(J735,Categorias!$B$3:$C$295,2,0)</f>
        <v>#N/A</v>
      </c>
      <c r="L735" s="4">
        <f t="shared" si="34"/>
        <v>0</v>
      </c>
      <c r="M735" s="27"/>
      <c r="N735" s="27"/>
    </row>
    <row r="736" spans="2:14" ht="15" customHeight="1" x14ac:dyDescent="0.3">
      <c r="B736" s="37"/>
      <c r="C736" s="27"/>
      <c r="D736" s="27"/>
      <c r="E736" s="27"/>
      <c r="F736" s="28"/>
      <c r="G736" s="19">
        <f t="shared" si="35"/>
        <v>2022</v>
      </c>
      <c r="H736" s="20"/>
      <c r="I736" s="12" t="e">
        <f>VLOOKUP(H736,Categorias!$J$3:$K$13,2,0)</f>
        <v>#N/A</v>
      </c>
      <c r="J736" s="12" t="e">
        <f t="shared" si="36"/>
        <v>#N/A</v>
      </c>
      <c r="K736" s="4" t="e">
        <f>VLOOKUP(J736,Categorias!$B$3:$C$295,2,0)</f>
        <v>#N/A</v>
      </c>
      <c r="L736" s="4">
        <f t="shared" si="34"/>
        <v>0</v>
      </c>
      <c r="M736" s="27"/>
      <c r="N736" s="27"/>
    </row>
    <row r="737" spans="2:14" ht="15" customHeight="1" x14ac:dyDescent="0.3">
      <c r="B737" s="37"/>
      <c r="C737" s="27"/>
      <c r="D737" s="27"/>
      <c r="E737" s="27"/>
      <c r="F737" s="28"/>
      <c r="G737" s="19">
        <f t="shared" si="35"/>
        <v>2022</v>
      </c>
      <c r="H737" s="20"/>
      <c r="I737" s="12" t="e">
        <f>VLOOKUP(H737,Categorias!$J$3:$K$13,2,0)</f>
        <v>#N/A</v>
      </c>
      <c r="J737" s="12" t="e">
        <f t="shared" si="36"/>
        <v>#N/A</v>
      </c>
      <c r="K737" s="4" t="e">
        <f>VLOOKUP(J737,Categorias!$B$3:$C$295,2,0)</f>
        <v>#N/A</v>
      </c>
      <c r="L737" s="4">
        <f t="shared" si="34"/>
        <v>0</v>
      </c>
      <c r="M737" s="27"/>
      <c r="N737" s="27"/>
    </row>
    <row r="738" spans="2:14" ht="15" customHeight="1" x14ac:dyDescent="0.3">
      <c r="B738" s="37"/>
      <c r="C738" s="27"/>
      <c r="D738" s="27"/>
      <c r="E738" s="27"/>
      <c r="F738" s="28"/>
      <c r="G738" s="19">
        <f t="shared" si="35"/>
        <v>2022</v>
      </c>
      <c r="H738" s="20"/>
      <c r="I738" s="12" t="e">
        <f>VLOOKUP(H738,Categorias!$J$3:$K$13,2,0)</f>
        <v>#N/A</v>
      </c>
      <c r="J738" s="12" t="e">
        <f t="shared" si="36"/>
        <v>#N/A</v>
      </c>
      <c r="K738" s="4" t="e">
        <f>VLOOKUP(J738,Categorias!$B$3:$C$295,2,0)</f>
        <v>#N/A</v>
      </c>
      <c r="L738" s="4">
        <f t="shared" si="34"/>
        <v>0</v>
      </c>
      <c r="M738" s="27"/>
      <c r="N738" s="27"/>
    </row>
    <row r="739" spans="2:14" ht="15" customHeight="1" x14ac:dyDescent="0.3">
      <c r="B739" s="37"/>
      <c r="C739" s="27"/>
      <c r="D739" s="27"/>
      <c r="E739" s="27"/>
      <c r="F739" s="28"/>
      <c r="G739" s="19">
        <f t="shared" si="35"/>
        <v>2022</v>
      </c>
      <c r="H739" s="20"/>
      <c r="I739" s="12" t="e">
        <f>VLOOKUP(H739,Categorias!$J$3:$K$13,2,0)</f>
        <v>#N/A</v>
      </c>
      <c r="J739" s="12" t="e">
        <f t="shared" si="36"/>
        <v>#N/A</v>
      </c>
      <c r="K739" s="4" t="e">
        <f>VLOOKUP(J739,Categorias!$B$3:$C$295,2,0)</f>
        <v>#N/A</v>
      </c>
      <c r="L739" s="4">
        <f t="shared" si="34"/>
        <v>0</v>
      </c>
      <c r="M739" s="27"/>
      <c r="N739" s="27"/>
    </row>
    <row r="740" spans="2:14" ht="15" customHeight="1" x14ac:dyDescent="0.3">
      <c r="B740" s="37"/>
      <c r="C740" s="27"/>
      <c r="D740" s="27"/>
      <c r="E740" s="27"/>
      <c r="F740" s="28"/>
      <c r="G740" s="19">
        <f t="shared" si="35"/>
        <v>2022</v>
      </c>
      <c r="H740" s="20"/>
      <c r="I740" s="12" t="e">
        <f>VLOOKUP(H740,Categorias!$J$3:$K$13,2,0)</f>
        <v>#N/A</v>
      </c>
      <c r="J740" s="12" t="e">
        <f t="shared" si="36"/>
        <v>#N/A</v>
      </c>
      <c r="K740" s="4" t="e">
        <f>VLOOKUP(J740,Categorias!$B$3:$C$295,2,0)</f>
        <v>#N/A</v>
      </c>
      <c r="L740" s="4">
        <f t="shared" si="34"/>
        <v>0</v>
      </c>
      <c r="M740" s="27"/>
      <c r="N740" s="27"/>
    </row>
    <row r="741" spans="2:14" ht="15" customHeight="1" x14ac:dyDescent="0.3">
      <c r="B741" s="37"/>
      <c r="C741" s="27"/>
      <c r="D741" s="27"/>
      <c r="E741" s="27"/>
      <c r="F741" s="28"/>
      <c r="G741" s="19">
        <f t="shared" si="35"/>
        <v>2022</v>
      </c>
      <c r="H741" s="20"/>
      <c r="I741" s="12" t="e">
        <f>VLOOKUP(H741,Categorias!$J$3:$K$13,2,0)</f>
        <v>#N/A</v>
      </c>
      <c r="J741" s="12" t="e">
        <f t="shared" si="36"/>
        <v>#N/A</v>
      </c>
      <c r="K741" s="4" t="e">
        <f>VLOOKUP(J741,Categorias!$B$3:$C$295,2,0)</f>
        <v>#N/A</v>
      </c>
      <c r="L741" s="4">
        <f t="shared" si="34"/>
        <v>0</v>
      </c>
      <c r="M741" s="27"/>
      <c r="N741" s="27"/>
    </row>
    <row r="742" spans="2:14" ht="15" customHeight="1" x14ac:dyDescent="0.3">
      <c r="B742" s="37"/>
      <c r="C742" s="27"/>
      <c r="D742" s="27"/>
      <c r="E742" s="27"/>
      <c r="F742" s="28"/>
      <c r="G742" s="19">
        <f t="shared" si="35"/>
        <v>2022</v>
      </c>
      <c r="H742" s="20"/>
      <c r="I742" s="12" t="e">
        <f>VLOOKUP(H742,Categorias!$J$3:$K$13,2,0)</f>
        <v>#N/A</v>
      </c>
      <c r="J742" s="12" t="e">
        <f t="shared" si="36"/>
        <v>#N/A</v>
      </c>
      <c r="K742" s="4" t="e">
        <f>VLOOKUP(J742,Categorias!$B$3:$C$295,2,0)</f>
        <v>#N/A</v>
      </c>
      <c r="L742" s="4">
        <f t="shared" si="34"/>
        <v>0</v>
      </c>
      <c r="M742" s="27"/>
      <c r="N742" s="27"/>
    </row>
    <row r="743" spans="2:14" ht="15" customHeight="1" x14ac:dyDescent="0.3">
      <c r="B743" s="37"/>
      <c r="C743" s="27"/>
      <c r="D743" s="27"/>
      <c r="E743" s="27"/>
      <c r="F743" s="28"/>
      <c r="G743" s="19">
        <f t="shared" si="35"/>
        <v>2022</v>
      </c>
      <c r="H743" s="20"/>
      <c r="I743" s="12" t="e">
        <f>VLOOKUP(H743,Categorias!$J$3:$K$13,2,0)</f>
        <v>#N/A</v>
      </c>
      <c r="J743" s="12" t="e">
        <f t="shared" si="36"/>
        <v>#N/A</v>
      </c>
      <c r="K743" s="4" t="e">
        <f>VLOOKUP(J743,Categorias!$B$3:$C$295,2,0)</f>
        <v>#N/A</v>
      </c>
      <c r="L743" s="4">
        <f t="shared" si="34"/>
        <v>0</v>
      </c>
      <c r="M743" s="27"/>
      <c r="N743" s="27"/>
    </row>
    <row r="744" spans="2:14" ht="15" customHeight="1" x14ac:dyDescent="0.3">
      <c r="B744" s="37"/>
      <c r="C744" s="27"/>
      <c r="D744" s="27"/>
      <c r="E744" s="27"/>
      <c r="F744" s="28"/>
      <c r="G744" s="19">
        <f t="shared" si="35"/>
        <v>2022</v>
      </c>
      <c r="H744" s="20"/>
      <c r="I744" s="12" t="e">
        <f>VLOOKUP(H744,Categorias!$J$3:$K$13,2,0)</f>
        <v>#N/A</v>
      </c>
      <c r="J744" s="12" t="e">
        <f t="shared" si="36"/>
        <v>#N/A</v>
      </c>
      <c r="K744" s="4" t="e">
        <f>VLOOKUP(J744,Categorias!$B$3:$C$295,2,0)</f>
        <v>#N/A</v>
      </c>
      <c r="L744" s="4">
        <f t="shared" si="34"/>
        <v>0</v>
      </c>
      <c r="M744" s="27"/>
      <c r="N744" s="27"/>
    </row>
    <row r="745" spans="2:14" ht="15" customHeight="1" x14ac:dyDescent="0.3">
      <c r="B745" s="37"/>
      <c r="C745" s="27"/>
      <c r="D745" s="27"/>
      <c r="E745" s="27"/>
      <c r="F745" s="28"/>
      <c r="G745" s="19">
        <f t="shared" si="35"/>
        <v>2022</v>
      </c>
      <c r="H745" s="20"/>
      <c r="I745" s="12" t="e">
        <f>VLOOKUP(H745,Categorias!$J$3:$K$13,2,0)</f>
        <v>#N/A</v>
      </c>
      <c r="J745" s="12" t="e">
        <f t="shared" si="36"/>
        <v>#N/A</v>
      </c>
      <c r="K745" s="4" t="e">
        <f>VLOOKUP(J745,Categorias!$B$3:$C$295,2,0)</f>
        <v>#N/A</v>
      </c>
      <c r="L745" s="4">
        <f t="shared" si="34"/>
        <v>0</v>
      </c>
      <c r="M745" s="27"/>
      <c r="N745" s="27"/>
    </row>
    <row r="746" spans="2:14" ht="15" customHeight="1" x14ac:dyDescent="0.3">
      <c r="B746" s="37"/>
      <c r="C746" s="27"/>
      <c r="D746" s="27"/>
      <c r="E746" s="27"/>
      <c r="F746" s="28"/>
      <c r="G746" s="19">
        <f t="shared" si="35"/>
        <v>2022</v>
      </c>
      <c r="H746" s="20"/>
      <c r="I746" s="12" t="e">
        <f>VLOOKUP(H746,Categorias!$J$3:$K$13,2,0)</f>
        <v>#N/A</v>
      </c>
      <c r="J746" s="12" t="e">
        <f t="shared" si="36"/>
        <v>#N/A</v>
      </c>
      <c r="K746" s="4" t="e">
        <f>VLOOKUP(J746,Categorias!$B$3:$C$295,2,0)</f>
        <v>#N/A</v>
      </c>
      <c r="L746" s="4">
        <f t="shared" si="34"/>
        <v>0</v>
      </c>
      <c r="M746" s="27"/>
      <c r="N746" s="27"/>
    </row>
    <row r="747" spans="2:14" ht="15" customHeight="1" x14ac:dyDescent="0.3">
      <c r="B747" s="37"/>
      <c r="C747" s="27"/>
      <c r="D747" s="27"/>
      <c r="E747" s="27"/>
      <c r="F747" s="28"/>
      <c r="G747" s="19">
        <f t="shared" si="35"/>
        <v>2022</v>
      </c>
      <c r="H747" s="20"/>
      <c r="I747" s="12" t="e">
        <f>VLOOKUP(H747,Categorias!$J$3:$K$13,2,0)</f>
        <v>#N/A</v>
      </c>
      <c r="J747" s="12" t="e">
        <f t="shared" si="36"/>
        <v>#N/A</v>
      </c>
      <c r="K747" s="4" t="e">
        <f>VLOOKUP(J747,Categorias!$B$3:$C$295,2,0)</f>
        <v>#N/A</v>
      </c>
      <c r="L747" s="4">
        <f t="shared" si="34"/>
        <v>0</v>
      </c>
      <c r="M747" s="27"/>
      <c r="N747" s="27"/>
    </row>
    <row r="748" spans="2:14" ht="15" customHeight="1" x14ac:dyDescent="0.3">
      <c r="B748" s="37"/>
      <c r="C748" s="27"/>
      <c r="D748" s="27"/>
      <c r="E748" s="27"/>
      <c r="F748" s="28"/>
      <c r="G748" s="19">
        <f t="shared" si="35"/>
        <v>2022</v>
      </c>
      <c r="H748" s="20"/>
      <c r="I748" s="12" t="e">
        <f>VLOOKUP(H748,Categorias!$J$3:$K$13,2,0)</f>
        <v>#N/A</v>
      </c>
      <c r="J748" s="12" t="e">
        <f t="shared" si="36"/>
        <v>#N/A</v>
      </c>
      <c r="K748" s="4" t="e">
        <f>VLOOKUP(J748,Categorias!$B$3:$C$295,2,0)</f>
        <v>#N/A</v>
      </c>
      <c r="L748" s="4">
        <f t="shared" si="34"/>
        <v>0</v>
      </c>
      <c r="M748" s="27"/>
      <c r="N748" s="27"/>
    </row>
    <row r="749" spans="2:14" ht="15" customHeight="1" x14ac:dyDescent="0.3">
      <c r="B749" s="37"/>
      <c r="C749" s="27"/>
      <c r="D749" s="27"/>
      <c r="E749" s="27"/>
      <c r="F749" s="28"/>
      <c r="G749" s="19">
        <f t="shared" si="35"/>
        <v>2022</v>
      </c>
      <c r="H749" s="20"/>
      <c r="I749" s="12" t="e">
        <f>VLOOKUP(H749,Categorias!$J$3:$K$13,2,0)</f>
        <v>#N/A</v>
      </c>
      <c r="J749" s="12" t="e">
        <f t="shared" si="36"/>
        <v>#N/A</v>
      </c>
      <c r="K749" s="4" t="e">
        <f>VLOOKUP(J749,Categorias!$B$3:$C$295,2,0)</f>
        <v>#N/A</v>
      </c>
      <c r="L749" s="4">
        <f t="shared" si="34"/>
        <v>0</v>
      </c>
      <c r="M749" s="27"/>
      <c r="N749" s="27"/>
    </row>
    <row r="750" spans="2:14" ht="15" customHeight="1" x14ac:dyDescent="0.3">
      <c r="B750" s="37"/>
      <c r="C750" s="27"/>
      <c r="D750" s="27"/>
      <c r="E750" s="27"/>
      <c r="F750" s="28"/>
      <c r="G750" s="19">
        <f t="shared" si="35"/>
        <v>2022</v>
      </c>
      <c r="H750" s="20"/>
      <c r="I750" s="12" t="e">
        <f>VLOOKUP(H750,Categorias!$J$3:$K$13,2,0)</f>
        <v>#N/A</v>
      </c>
      <c r="J750" s="12" t="e">
        <f t="shared" si="36"/>
        <v>#N/A</v>
      </c>
      <c r="K750" s="4" t="e">
        <f>VLOOKUP(J750,Categorias!$B$3:$C$295,2,0)</f>
        <v>#N/A</v>
      </c>
      <c r="L750" s="4">
        <f t="shared" si="34"/>
        <v>0</v>
      </c>
      <c r="M750" s="27"/>
      <c r="N750" s="27"/>
    </row>
    <row r="751" spans="2:14" ht="15" customHeight="1" x14ac:dyDescent="0.3">
      <c r="B751" s="37"/>
      <c r="C751" s="27"/>
      <c r="D751" s="27"/>
      <c r="E751" s="27"/>
      <c r="F751" s="28"/>
      <c r="G751" s="19">
        <f t="shared" si="35"/>
        <v>2022</v>
      </c>
      <c r="H751" s="20"/>
      <c r="I751" s="12" t="e">
        <f>VLOOKUP(H751,Categorias!$J$3:$K$13,2,0)</f>
        <v>#N/A</v>
      </c>
      <c r="J751" s="12" t="e">
        <f t="shared" si="36"/>
        <v>#N/A</v>
      </c>
      <c r="K751" s="4" t="e">
        <f>VLOOKUP(J751,Categorias!$B$3:$C$295,2,0)</f>
        <v>#N/A</v>
      </c>
      <c r="L751" s="4">
        <f t="shared" si="34"/>
        <v>0</v>
      </c>
      <c r="M751" s="27"/>
      <c r="N751" s="27"/>
    </row>
    <row r="752" spans="2:14" ht="15" customHeight="1" x14ac:dyDescent="0.3">
      <c r="B752" s="37"/>
      <c r="C752" s="27"/>
      <c r="D752" s="27"/>
      <c r="E752" s="27"/>
      <c r="F752" s="28"/>
      <c r="G752" s="19">
        <f t="shared" si="35"/>
        <v>2022</v>
      </c>
      <c r="H752" s="20"/>
      <c r="I752" s="12" t="e">
        <f>VLOOKUP(H752,Categorias!$J$3:$K$13,2,0)</f>
        <v>#N/A</v>
      </c>
      <c r="J752" s="12" t="e">
        <f t="shared" si="36"/>
        <v>#N/A</v>
      </c>
      <c r="K752" s="4" t="e">
        <f>VLOOKUP(J752,Categorias!$B$3:$C$295,2,0)</f>
        <v>#N/A</v>
      </c>
      <c r="L752" s="4">
        <f t="shared" si="34"/>
        <v>0</v>
      </c>
      <c r="M752" s="27"/>
      <c r="N752" s="27"/>
    </row>
    <row r="753" spans="2:14" ht="15" customHeight="1" x14ac:dyDescent="0.3">
      <c r="B753" s="37"/>
      <c r="C753" s="27"/>
      <c r="D753" s="27"/>
      <c r="E753" s="27"/>
      <c r="F753" s="28"/>
      <c r="G753" s="19">
        <f t="shared" si="35"/>
        <v>2022</v>
      </c>
      <c r="H753" s="20"/>
      <c r="I753" s="12" t="e">
        <f>VLOOKUP(H753,Categorias!$J$3:$K$13,2,0)</f>
        <v>#N/A</v>
      </c>
      <c r="J753" s="12" t="e">
        <f t="shared" si="36"/>
        <v>#N/A</v>
      </c>
      <c r="K753" s="4" t="e">
        <f>VLOOKUP(J753,Categorias!$B$3:$C$295,2,0)</f>
        <v>#N/A</v>
      </c>
      <c r="L753" s="4">
        <f t="shared" si="34"/>
        <v>0</v>
      </c>
      <c r="M753" s="27"/>
      <c r="N753" s="27"/>
    </row>
    <row r="754" spans="2:14" ht="15" customHeight="1" x14ac:dyDescent="0.3">
      <c r="B754" s="37"/>
      <c r="C754" s="27"/>
      <c r="D754" s="27"/>
      <c r="E754" s="27"/>
      <c r="F754" s="28"/>
      <c r="G754" s="19">
        <f t="shared" si="35"/>
        <v>2022</v>
      </c>
      <c r="H754" s="20"/>
      <c r="I754" s="12" t="e">
        <f>VLOOKUP(H754,Categorias!$J$3:$K$13,2,0)</f>
        <v>#N/A</v>
      </c>
      <c r="J754" s="12" t="e">
        <f t="shared" si="36"/>
        <v>#N/A</v>
      </c>
      <c r="K754" s="4" t="e">
        <f>VLOOKUP(J754,Categorias!$B$3:$C$295,2,0)</f>
        <v>#N/A</v>
      </c>
      <c r="L754" s="4">
        <f t="shared" si="34"/>
        <v>0</v>
      </c>
      <c r="M754" s="27"/>
      <c r="N754" s="27"/>
    </row>
    <row r="755" spans="2:14" ht="15" customHeight="1" x14ac:dyDescent="0.3">
      <c r="B755" s="37"/>
      <c r="C755" s="27"/>
      <c r="D755" s="27"/>
      <c r="E755" s="27"/>
      <c r="F755" s="28"/>
      <c r="G755" s="19">
        <f t="shared" si="35"/>
        <v>2022</v>
      </c>
      <c r="H755" s="20"/>
      <c r="I755" s="12" t="e">
        <f>VLOOKUP(H755,Categorias!$J$3:$K$13,2,0)</f>
        <v>#N/A</v>
      </c>
      <c r="J755" s="12" t="e">
        <f t="shared" si="36"/>
        <v>#N/A</v>
      </c>
      <c r="K755" s="4" t="e">
        <f>VLOOKUP(J755,Categorias!$B$3:$C$295,2,0)</f>
        <v>#N/A</v>
      </c>
      <c r="L755" s="4">
        <f t="shared" si="34"/>
        <v>0</v>
      </c>
      <c r="M755" s="27"/>
      <c r="N755" s="27"/>
    </row>
    <row r="756" spans="2:14" ht="15" customHeight="1" x14ac:dyDescent="0.3">
      <c r="B756" s="37"/>
      <c r="C756" s="27"/>
      <c r="D756" s="27"/>
      <c r="E756" s="27"/>
      <c r="F756" s="28"/>
      <c r="G756" s="19">
        <f t="shared" si="35"/>
        <v>2022</v>
      </c>
      <c r="H756" s="20"/>
      <c r="I756" s="12" t="e">
        <f>VLOOKUP(H756,Categorias!$J$3:$K$13,2,0)</f>
        <v>#N/A</v>
      </c>
      <c r="J756" s="12" t="e">
        <f t="shared" si="36"/>
        <v>#N/A</v>
      </c>
      <c r="K756" s="4" t="e">
        <f>VLOOKUP(J756,Categorias!$B$3:$C$295,2,0)</f>
        <v>#N/A</v>
      </c>
      <c r="L756" s="4">
        <f t="shared" si="34"/>
        <v>0</v>
      </c>
      <c r="M756" s="27"/>
      <c r="N756" s="27"/>
    </row>
    <row r="757" spans="2:14" ht="15" customHeight="1" x14ac:dyDescent="0.3">
      <c r="B757" s="37"/>
      <c r="C757" s="27"/>
      <c r="D757" s="27"/>
      <c r="E757" s="27"/>
      <c r="F757" s="28"/>
      <c r="G757" s="19">
        <f t="shared" si="35"/>
        <v>2022</v>
      </c>
      <c r="H757" s="20"/>
      <c r="I757" s="12" t="e">
        <f>VLOOKUP(H757,Categorias!$J$3:$K$13,2,0)</f>
        <v>#N/A</v>
      </c>
      <c r="J757" s="12" t="e">
        <f t="shared" si="36"/>
        <v>#N/A</v>
      </c>
      <c r="K757" s="4" t="e">
        <f>VLOOKUP(J757,Categorias!$B$3:$C$295,2,0)</f>
        <v>#N/A</v>
      </c>
      <c r="L757" s="4">
        <f t="shared" si="34"/>
        <v>0</v>
      </c>
      <c r="M757" s="27"/>
      <c r="N757" s="27"/>
    </row>
    <row r="758" spans="2:14" ht="15" customHeight="1" x14ac:dyDescent="0.3">
      <c r="B758" s="37"/>
      <c r="C758" s="27"/>
      <c r="D758" s="27"/>
      <c r="E758" s="27"/>
      <c r="F758" s="28"/>
      <c r="G758" s="19">
        <f t="shared" si="35"/>
        <v>2022</v>
      </c>
      <c r="H758" s="20"/>
      <c r="I758" s="12" t="e">
        <f>VLOOKUP(H758,Categorias!$J$3:$K$13,2,0)</f>
        <v>#N/A</v>
      </c>
      <c r="J758" s="12" t="e">
        <f t="shared" si="36"/>
        <v>#N/A</v>
      </c>
      <c r="K758" s="4" t="e">
        <f>VLOOKUP(J758,Categorias!$B$3:$C$295,2,0)</f>
        <v>#N/A</v>
      </c>
      <c r="L758" s="4">
        <f t="shared" si="34"/>
        <v>0</v>
      </c>
      <c r="M758" s="27"/>
      <c r="N758" s="27"/>
    </row>
    <row r="759" spans="2:14" ht="15" customHeight="1" x14ac:dyDescent="0.3">
      <c r="B759" s="37"/>
      <c r="C759" s="27"/>
      <c r="D759" s="27"/>
      <c r="E759" s="27"/>
      <c r="F759" s="28"/>
      <c r="G759" s="19">
        <f t="shared" si="35"/>
        <v>2022</v>
      </c>
      <c r="H759" s="20"/>
      <c r="I759" s="12" t="e">
        <f>VLOOKUP(H759,Categorias!$J$3:$K$13,2,0)</f>
        <v>#N/A</v>
      </c>
      <c r="J759" s="12" t="e">
        <f t="shared" si="36"/>
        <v>#N/A</v>
      </c>
      <c r="K759" s="4" t="e">
        <f>VLOOKUP(J759,Categorias!$B$3:$C$295,2,0)</f>
        <v>#N/A</v>
      </c>
      <c r="L759" s="4">
        <f t="shared" si="34"/>
        <v>0</v>
      </c>
      <c r="M759" s="27"/>
      <c r="N759" s="27"/>
    </row>
    <row r="760" spans="2:14" ht="15" customHeight="1" x14ac:dyDescent="0.3">
      <c r="B760" s="37"/>
      <c r="C760" s="27"/>
      <c r="D760" s="27"/>
      <c r="E760" s="27"/>
      <c r="F760" s="28"/>
      <c r="G760" s="19">
        <f t="shared" si="35"/>
        <v>2022</v>
      </c>
      <c r="H760" s="20"/>
      <c r="I760" s="12" t="e">
        <f>VLOOKUP(H760,Categorias!$J$3:$K$13,2,0)</f>
        <v>#N/A</v>
      </c>
      <c r="J760" s="12" t="e">
        <f t="shared" si="36"/>
        <v>#N/A</v>
      </c>
      <c r="K760" s="4" t="e">
        <f>VLOOKUP(J760,Categorias!$B$3:$C$295,2,0)</f>
        <v>#N/A</v>
      </c>
      <c r="L760" s="4">
        <f t="shared" si="34"/>
        <v>0</v>
      </c>
      <c r="M760" s="27"/>
      <c r="N760" s="27"/>
    </row>
    <row r="761" spans="2:14" ht="15" customHeight="1" x14ac:dyDescent="0.3">
      <c r="B761" s="37"/>
      <c r="C761" s="27"/>
      <c r="D761" s="27"/>
      <c r="E761" s="27"/>
      <c r="F761" s="28"/>
      <c r="G761" s="19">
        <f t="shared" si="35"/>
        <v>2022</v>
      </c>
      <c r="H761" s="20"/>
      <c r="I761" s="12" t="e">
        <f>VLOOKUP(H761,Categorias!$J$3:$K$13,2,0)</f>
        <v>#N/A</v>
      </c>
      <c r="J761" s="12" t="e">
        <f t="shared" si="36"/>
        <v>#N/A</v>
      </c>
      <c r="K761" s="4" t="e">
        <f>VLOOKUP(J761,Categorias!$B$3:$C$295,2,0)</f>
        <v>#N/A</v>
      </c>
      <c r="L761" s="4">
        <f t="shared" si="34"/>
        <v>0</v>
      </c>
      <c r="M761" s="27"/>
      <c r="N761" s="27"/>
    </row>
    <row r="762" spans="2:14" ht="15" customHeight="1" x14ac:dyDescent="0.3">
      <c r="B762" s="37"/>
      <c r="C762" s="27"/>
      <c r="D762" s="27"/>
      <c r="E762" s="27"/>
      <c r="F762" s="28"/>
      <c r="G762" s="19">
        <f t="shared" si="35"/>
        <v>2022</v>
      </c>
      <c r="H762" s="20"/>
      <c r="I762" s="12" t="e">
        <f>VLOOKUP(H762,Categorias!$J$3:$K$13,2,0)</f>
        <v>#N/A</v>
      </c>
      <c r="J762" s="12" t="e">
        <f t="shared" si="36"/>
        <v>#N/A</v>
      </c>
      <c r="K762" s="4" t="e">
        <f>VLOOKUP(J762,Categorias!$B$3:$C$295,2,0)</f>
        <v>#N/A</v>
      </c>
      <c r="L762" s="4">
        <f t="shared" si="34"/>
        <v>0</v>
      </c>
      <c r="M762" s="27"/>
      <c r="N762" s="27"/>
    </row>
    <row r="763" spans="2:14" ht="15" customHeight="1" x14ac:dyDescent="0.3">
      <c r="B763" s="37"/>
      <c r="C763" s="27"/>
      <c r="D763" s="27"/>
      <c r="E763" s="27"/>
      <c r="F763" s="28"/>
      <c r="G763" s="19">
        <f t="shared" si="35"/>
        <v>2022</v>
      </c>
      <c r="H763" s="20"/>
      <c r="I763" s="12" t="e">
        <f>VLOOKUP(H763,Categorias!$J$3:$K$13,2,0)</f>
        <v>#N/A</v>
      </c>
      <c r="J763" s="12" t="e">
        <f t="shared" si="36"/>
        <v>#N/A</v>
      </c>
      <c r="K763" s="4" t="e">
        <f>VLOOKUP(J763,Categorias!$B$3:$C$295,2,0)</f>
        <v>#N/A</v>
      </c>
      <c r="L763" s="4">
        <f t="shared" si="34"/>
        <v>0</v>
      </c>
      <c r="M763" s="27"/>
      <c r="N763" s="27"/>
    </row>
    <row r="764" spans="2:14" ht="15" customHeight="1" x14ac:dyDescent="0.3">
      <c r="B764" s="37"/>
      <c r="C764" s="27"/>
      <c r="D764" s="27"/>
      <c r="E764" s="27"/>
      <c r="F764" s="28"/>
      <c r="G764" s="19">
        <f t="shared" si="35"/>
        <v>2022</v>
      </c>
      <c r="H764" s="20"/>
      <c r="I764" s="12" t="e">
        <f>VLOOKUP(H764,Categorias!$J$3:$K$13,2,0)</f>
        <v>#N/A</v>
      </c>
      <c r="J764" s="12" t="e">
        <f t="shared" si="36"/>
        <v>#N/A</v>
      </c>
      <c r="K764" s="4" t="e">
        <f>VLOOKUP(J764,Categorias!$B$3:$C$295,2,0)</f>
        <v>#N/A</v>
      </c>
      <c r="L764" s="4">
        <f t="shared" si="34"/>
        <v>0</v>
      </c>
      <c r="M764" s="27"/>
      <c r="N764" s="27"/>
    </row>
    <row r="765" spans="2:14" ht="15" customHeight="1" x14ac:dyDescent="0.3">
      <c r="B765" s="37"/>
      <c r="C765" s="27"/>
      <c r="D765" s="27"/>
      <c r="E765" s="27"/>
      <c r="F765" s="28"/>
      <c r="G765" s="19">
        <f t="shared" si="35"/>
        <v>2022</v>
      </c>
      <c r="H765" s="20"/>
      <c r="I765" s="12" t="e">
        <f>VLOOKUP(H765,Categorias!$J$3:$K$13,2,0)</f>
        <v>#N/A</v>
      </c>
      <c r="J765" s="12" t="e">
        <f t="shared" si="36"/>
        <v>#N/A</v>
      </c>
      <c r="K765" s="4" t="e">
        <f>VLOOKUP(J765,Categorias!$B$3:$C$295,2,0)</f>
        <v>#N/A</v>
      </c>
      <c r="L765" s="4">
        <f t="shared" si="34"/>
        <v>0</v>
      </c>
      <c r="M765" s="27"/>
      <c r="N765" s="27"/>
    </row>
    <row r="766" spans="2:14" ht="15" customHeight="1" x14ac:dyDescent="0.3">
      <c r="B766" s="37"/>
      <c r="C766" s="27"/>
      <c r="D766" s="27"/>
      <c r="E766" s="27"/>
      <c r="F766" s="28"/>
      <c r="G766" s="19">
        <f t="shared" si="35"/>
        <v>2022</v>
      </c>
      <c r="H766" s="20"/>
      <c r="I766" s="12" t="e">
        <f>VLOOKUP(H766,Categorias!$J$3:$K$13,2,0)</f>
        <v>#N/A</v>
      </c>
      <c r="J766" s="12" t="e">
        <f t="shared" si="36"/>
        <v>#N/A</v>
      </c>
      <c r="K766" s="4" t="e">
        <f>VLOOKUP(J766,Categorias!$B$3:$C$295,2,0)</f>
        <v>#N/A</v>
      </c>
      <c r="L766" s="4">
        <f t="shared" si="34"/>
        <v>0</v>
      </c>
      <c r="M766" s="27"/>
      <c r="N766" s="27"/>
    </row>
    <row r="767" spans="2:14" ht="15" customHeight="1" x14ac:dyDescent="0.3">
      <c r="B767" s="37"/>
      <c r="C767" s="27"/>
      <c r="D767" s="27"/>
      <c r="E767" s="27"/>
      <c r="F767" s="28"/>
      <c r="G767" s="19">
        <f t="shared" si="35"/>
        <v>2022</v>
      </c>
      <c r="H767" s="20"/>
      <c r="I767" s="12" t="e">
        <f>VLOOKUP(H767,Categorias!$J$3:$K$13,2,0)</f>
        <v>#N/A</v>
      </c>
      <c r="J767" s="12" t="e">
        <f t="shared" si="36"/>
        <v>#N/A</v>
      </c>
      <c r="K767" s="4" t="e">
        <f>VLOOKUP(J767,Categorias!$B$3:$C$295,2,0)</f>
        <v>#N/A</v>
      </c>
      <c r="L767" s="4">
        <f t="shared" si="34"/>
        <v>0</v>
      </c>
      <c r="M767" s="27"/>
      <c r="N767" s="27"/>
    </row>
    <row r="768" spans="2:14" ht="15" customHeight="1" x14ac:dyDescent="0.3">
      <c r="B768" s="37"/>
      <c r="C768" s="27"/>
      <c r="D768" s="27"/>
      <c r="E768" s="27"/>
      <c r="F768" s="28"/>
      <c r="G768" s="19">
        <f t="shared" si="35"/>
        <v>2022</v>
      </c>
      <c r="H768" s="20"/>
      <c r="I768" s="12" t="e">
        <f>VLOOKUP(H768,Categorias!$J$3:$K$13,2,0)</f>
        <v>#N/A</v>
      </c>
      <c r="J768" s="12" t="e">
        <f t="shared" si="36"/>
        <v>#N/A</v>
      </c>
      <c r="K768" s="4" t="e">
        <f>VLOOKUP(J768,Categorias!$B$3:$C$295,2,0)</f>
        <v>#N/A</v>
      </c>
      <c r="L768" s="4">
        <f t="shared" si="34"/>
        <v>0</v>
      </c>
      <c r="M768" s="27"/>
      <c r="N768" s="27"/>
    </row>
    <row r="769" spans="2:14" ht="15" customHeight="1" x14ac:dyDescent="0.3">
      <c r="B769" s="37"/>
      <c r="C769" s="27"/>
      <c r="D769" s="27"/>
      <c r="E769" s="27"/>
      <c r="F769" s="28"/>
      <c r="G769" s="19">
        <f t="shared" si="35"/>
        <v>2022</v>
      </c>
      <c r="H769" s="20"/>
      <c r="I769" s="12" t="e">
        <f>VLOOKUP(H769,Categorias!$J$3:$K$13,2,0)</f>
        <v>#N/A</v>
      </c>
      <c r="J769" s="12" t="e">
        <f t="shared" si="36"/>
        <v>#N/A</v>
      </c>
      <c r="K769" s="4" t="e">
        <f>VLOOKUP(J769,Categorias!$B$3:$C$295,2,0)</f>
        <v>#N/A</v>
      </c>
      <c r="L769" s="4">
        <f t="shared" si="34"/>
        <v>0</v>
      </c>
      <c r="M769" s="27"/>
      <c r="N769" s="27"/>
    </row>
    <row r="770" spans="2:14" ht="15" customHeight="1" x14ac:dyDescent="0.3">
      <c r="B770" s="37"/>
      <c r="C770" s="27"/>
      <c r="D770" s="27"/>
      <c r="E770" s="27"/>
      <c r="F770" s="28"/>
      <c r="G770" s="19">
        <f t="shared" si="35"/>
        <v>2022</v>
      </c>
      <c r="H770" s="20"/>
      <c r="I770" s="12" t="e">
        <f>VLOOKUP(H770,Categorias!$J$3:$K$13,2,0)</f>
        <v>#N/A</v>
      </c>
      <c r="J770" s="12" t="e">
        <f t="shared" si="36"/>
        <v>#N/A</v>
      </c>
      <c r="K770" s="4" t="e">
        <f>VLOOKUP(J770,Categorias!$B$3:$C$295,2,0)</f>
        <v>#N/A</v>
      </c>
      <c r="L770" s="4">
        <f t="shared" si="34"/>
        <v>0</v>
      </c>
      <c r="M770" s="27"/>
      <c r="N770" s="27"/>
    </row>
    <row r="771" spans="2:14" ht="15" customHeight="1" x14ac:dyDescent="0.3">
      <c r="B771" s="37"/>
      <c r="C771" s="27"/>
      <c r="D771" s="27"/>
      <c r="E771" s="27"/>
      <c r="F771" s="28"/>
      <c r="G771" s="19">
        <f t="shared" si="35"/>
        <v>2022</v>
      </c>
      <c r="H771" s="20"/>
      <c r="I771" s="12" t="e">
        <f>VLOOKUP(H771,Categorias!$J$3:$K$13,2,0)</f>
        <v>#N/A</v>
      </c>
      <c r="J771" s="12" t="e">
        <f t="shared" si="36"/>
        <v>#N/A</v>
      </c>
      <c r="K771" s="4" t="e">
        <f>VLOOKUP(J771,Categorias!$B$3:$C$295,2,0)</f>
        <v>#N/A</v>
      </c>
      <c r="L771" s="4">
        <f t="shared" si="34"/>
        <v>0</v>
      </c>
      <c r="M771" s="27"/>
      <c r="N771" s="27"/>
    </row>
    <row r="772" spans="2:14" ht="15" customHeight="1" x14ac:dyDescent="0.3">
      <c r="B772" s="37"/>
      <c r="C772" s="27"/>
      <c r="D772" s="27"/>
      <c r="E772" s="27"/>
      <c r="F772" s="28"/>
      <c r="G772" s="19">
        <f t="shared" si="35"/>
        <v>2022</v>
      </c>
      <c r="H772" s="20"/>
      <c r="I772" s="12" t="e">
        <f>VLOOKUP(H772,Categorias!$J$3:$K$13,2,0)</f>
        <v>#N/A</v>
      </c>
      <c r="J772" s="12" t="e">
        <f t="shared" si="36"/>
        <v>#N/A</v>
      </c>
      <c r="K772" s="4" t="e">
        <f>VLOOKUP(J772,Categorias!$B$3:$C$295,2,0)</f>
        <v>#N/A</v>
      </c>
      <c r="L772" s="4">
        <f t="shared" si="34"/>
        <v>0</v>
      </c>
      <c r="M772" s="27"/>
      <c r="N772" s="27"/>
    </row>
    <row r="773" spans="2:14" ht="15" customHeight="1" x14ac:dyDescent="0.3">
      <c r="B773" s="37"/>
      <c r="C773" s="27"/>
      <c r="D773" s="27"/>
      <c r="E773" s="27"/>
      <c r="F773" s="28"/>
      <c r="G773" s="19">
        <f t="shared" si="35"/>
        <v>2022</v>
      </c>
      <c r="H773" s="20"/>
      <c r="I773" s="12" t="e">
        <f>VLOOKUP(H773,Categorias!$J$3:$K$13,2,0)</f>
        <v>#N/A</v>
      </c>
      <c r="J773" s="12" t="e">
        <f t="shared" si="36"/>
        <v>#N/A</v>
      </c>
      <c r="K773" s="4" t="e">
        <f>VLOOKUP(J773,Categorias!$B$3:$C$295,2,0)</f>
        <v>#N/A</v>
      </c>
      <c r="L773" s="4">
        <f t="shared" si="34"/>
        <v>0</v>
      </c>
      <c r="M773" s="27"/>
      <c r="N773" s="27"/>
    </row>
    <row r="774" spans="2:14" ht="15" customHeight="1" x14ac:dyDescent="0.3">
      <c r="B774" s="37"/>
      <c r="C774" s="27"/>
      <c r="D774" s="27"/>
      <c r="E774" s="27"/>
      <c r="F774" s="28"/>
      <c r="G774" s="19">
        <f t="shared" si="35"/>
        <v>2022</v>
      </c>
      <c r="H774" s="20"/>
      <c r="I774" s="12" t="e">
        <f>VLOOKUP(H774,Categorias!$J$3:$K$13,2,0)</f>
        <v>#N/A</v>
      </c>
      <c r="J774" s="12" t="e">
        <f t="shared" si="36"/>
        <v>#N/A</v>
      </c>
      <c r="K774" s="4" t="e">
        <f>VLOOKUP(J774,Categorias!$B$3:$C$295,2,0)</f>
        <v>#N/A</v>
      </c>
      <c r="L774" s="4">
        <f t="shared" si="34"/>
        <v>0</v>
      </c>
      <c r="M774" s="27"/>
      <c r="N774" s="27"/>
    </row>
    <row r="775" spans="2:14" ht="15" customHeight="1" x14ac:dyDescent="0.3">
      <c r="B775" s="37"/>
      <c r="C775" s="27"/>
      <c r="D775" s="27"/>
      <c r="E775" s="27"/>
      <c r="F775" s="28"/>
      <c r="G775" s="19">
        <f t="shared" si="35"/>
        <v>2022</v>
      </c>
      <c r="H775" s="20"/>
      <c r="I775" s="12" t="e">
        <f>VLOOKUP(H775,Categorias!$J$3:$K$13,2,0)</f>
        <v>#N/A</v>
      </c>
      <c r="J775" s="12" t="e">
        <f t="shared" si="36"/>
        <v>#N/A</v>
      </c>
      <c r="K775" s="4" t="e">
        <f>VLOOKUP(J775,Categorias!$B$3:$C$295,2,0)</f>
        <v>#N/A</v>
      </c>
      <c r="L775" s="4">
        <f t="shared" ref="L775:L838" si="37">$F$2</f>
        <v>0</v>
      </c>
      <c r="M775" s="27"/>
      <c r="N775" s="27"/>
    </row>
    <row r="776" spans="2:14" ht="15" customHeight="1" x14ac:dyDescent="0.3">
      <c r="B776" s="37"/>
      <c r="C776" s="27"/>
      <c r="D776" s="27"/>
      <c r="E776" s="27"/>
      <c r="F776" s="28"/>
      <c r="G776" s="19">
        <f t="shared" ref="G776:G839" si="38">2022-F776</f>
        <v>2022</v>
      </c>
      <c r="H776" s="20"/>
      <c r="I776" s="12" t="e">
        <f>VLOOKUP(H776,Categorias!$J$3:$K$13,2,0)</f>
        <v>#N/A</v>
      </c>
      <c r="J776" s="12" t="e">
        <f t="shared" ref="J776:J839" si="39">F776&amp;I776</f>
        <v>#N/A</v>
      </c>
      <c r="K776" s="4" t="e">
        <f>VLOOKUP(J776,Categorias!$B$3:$C$295,2,0)</f>
        <v>#N/A</v>
      </c>
      <c r="L776" s="4">
        <f t="shared" si="37"/>
        <v>0</v>
      </c>
      <c r="M776" s="27"/>
      <c r="N776" s="27"/>
    </row>
    <row r="777" spans="2:14" ht="15" customHeight="1" x14ac:dyDescent="0.3">
      <c r="B777" s="37"/>
      <c r="C777" s="27"/>
      <c r="D777" s="27"/>
      <c r="E777" s="27"/>
      <c r="F777" s="28"/>
      <c r="G777" s="19">
        <f t="shared" si="38"/>
        <v>2022</v>
      </c>
      <c r="H777" s="20"/>
      <c r="I777" s="12" t="e">
        <f>VLOOKUP(H777,Categorias!$J$3:$K$13,2,0)</f>
        <v>#N/A</v>
      </c>
      <c r="J777" s="12" t="e">
        <f t="shared" si="39"/>
        <v>#N/A</v>
      </c>
      <c r="K777" s="4" t="e">
        <f>VLOOKUP(J777,Categorias!$B$3:$C$295,2,0)</f>
        <v>#N/A</v>
      </c>
      <c r="L777" s="4">
        <f t="shared" si="37"/>
        <v>0</v>
      </c>
      <c r="M777" s="27"/>
      <c r="N777" s="27"/>
    </row>
    <row r="778" spans="2:14" ht="15" customHeight="1" x14ac:dyDescent="0.3">
      <c r="B778" s="37"/>
      <c r="C778" s="27"/>
      <c r="D778" s="27"/>
      <c r="E778" s="27"/>
      <c r="F778" s="28"/>
      <c r="G778" s="19">
        <f t="shared" si="38"/>
        <v>2022</v>
      </c>
      <c r="H778" s="20"/>
      <c r="I778" s="12" t="e">
        <f>VLOOKUP(H778,Categorias!$J$3:$K$13,2,0)</f>
        <v>#N/A</v>
      </c>
      <c r="J778" s="12" t="e">
        <f t="shared" si="39"/>
        <v>#N/A</v>
      </c>
      <c r="K778" s="4" t="e">
        <f>VLOOKUP(J778,Categorias!$B$3:$C$295,2,0)</f>
        <v>#N/A</v>
      </c>
      <c r="L778" s="4">
        <f t="shared" si="37"/>
        <v>0</v>
      </c>
      <c r="M778" s="27"/>
      <c r="N778" s="27"/>
    </row>
    <row r="779" spans="2:14" ht="15" customHeight="1" x14ac:dyDescent="0.3">
      <c r="B779" s="37"/>
      <c r="C779" s="27"/>
      <c r="D779" s="27"/>
      <c r="E779" s="27"/>
      <c r="F779" s="28"/>
      <c r="G779" s="19">
        <f t="shared" si="38"/>
        <v>2022</v>
      </c>
      <c r="H779" s="20"/>
      <c r="I779" s="12" t="e">
        <f>VLOOKUP(H779,Categorias!$J$3:$K$13,2,0)</f>
        <v>#N/A</v>
      </c>
      <c r="J779" s="12" t="e">
        <f t="shared" si="39"/>
        <v>#N/A</v>
      </c>
      <c r="K779" s="4" t="e">
        <f>VLOOKUP(J779,Categorias!$B$3:$C$295,2,0)</f>
        <v>#N/A</v>
      </c>
      <c r="L779" s="4">
        <f t="shared" si="37"/>
        <v>0</v>
      </c>
      <c r="M779" s="27"/>
      <c r="N779" s="27"/>
    </row>
    <row r="780" spans="2:14" ht="15" customHeight="1" x14ac:dyDescent="0.3">
      <c r="B780" s="37"/>
      <c r="C780" s="27"/>
      <c r="D780" s="27"/>
      <c r="E780" s="27"/>
      <c r="F780" s="28"/>
      <c r="G780" s="19">
        <f t="shared" si="38"/>
        <v>2022</v>
      </c>
      <c r="H780" s="20"/>
      <c r="I780" s="12" t="e">
        <f>VLOOKUP(H780,Categorias!$J$3:$K$13,2,0)</f>
        <v>#N/A</v>
      </c>
      <c r="J780" s="12" t="e">
        <f t="shared" si="39"/>
        <v>#N/A</v>
      </c>
      <c r="K780" s="4" t="e">
        <f>VLOOKUP(J780,Categorias!$B$3:$C$295,2,0)</f>
        <v>#N/A</v>
      </c>
      <c r="L780" s="4">
        <f t="shared" si="37"/>
        <v>0</v>
      </c>
      <c r="M780" s="27"/>
      <c r="N780" s="27"/>
    </row>
    <row r="781" spans="2:14" ht="15" customHeight="1" x14ac:dyDescent="0.3">
      <c r="B781" s="37"/>
      <c r="C781" s="27"/>
      <c r="D781" s="27"/>
      <c r="E781" s="27"/>
      <c r="F781" s="28"/>
      <c r="G781" s="19">
        <f t="shared" si="38"/>
        <v>2022</v>
      </c>
      <c r="H781" s="20"/>
      <c r="I781" s="12" t="e">
        <f>VLOOKUP(H781,Categorias!$J$3:$K$13,2,0)</f>
        <v>#N/A</v>
      </c>
      <c r="J781" s="12" t="e">
        <f t="shared" si="39"/>
        <v>#N/A</v>
      </c>
      <c r="K781" s="4" t="e">
        <f>VLOOKUP(J781,Categorias!$B$3:$C$295,2,0)</f>
        <v>#N/A</v>
      </c>
      <c r="L781" s="4">
        <f t="shared" si="37"/>
        <v>0</v>
      </c>
      <c r="M781" s="27"/>
      <c r="N781" s="27"/>
    </row>
    <row r="782" spans="2:14" ht="15" customHeight="1" x14ac:dyDescent="0.3">
      <c r="B782" s="37"/>
      <c r="C782" s="27"/>
      <c r="D782" s="27"/>
      <c r="E782" s="27"/>
      <c r="F782" s="28"/>
      <c r="G782" s="19">
        <f t="shared" si="38"/>
        <v>2022</v>
      </c>
      <c r="H782" s="20"/>
      <c r="I782" s="12" t="e">
        <f>VLOOKUP(H782,Categorias!$J$3:$K$13,2,0)</f>
        <v>#N/A</v>
      </c>
      <c r="J782" s="12" t="e">
        <f t="shared" si="39"/>
        <v>#N/A</v>
      </c>
      <c r="K782" s="4" t="e">
        <f>VLOOKUP(J782,Categorias!$B$3:$C$295,2,0)</f>
        <v>#N/A</v>
      </c>
      <c r="L782" s="4">
        <f t="shared" si="37"/>
        <v>0</v>
      </c>
      <c r="M782" s="27"/>
      <c r="N782" s="27"/>
    </row>
    <row r="783" spans="2:14" ht="15" customHeight="1" x14ac:dyDescent="0.3">
      <c r="B783" s="37"/>
      <c r="C783" s="27"/>
      <c r="D783" s="27"/>
      <c r="E783" s="27"/>
      <c r="F783" s="28"/>
      <c r="G783" s="19">
        <f t="shared" si="38"/>
        <v>2022</v>
      </c>
      <c r="H783" s="20"/>
      <c r="I783" s="12" t="e">
        <f>VLOOKUP(H783,Categorias!$J$3:$K$13,2,0)</f>
        <v>#N/A</v>
      </c>
      <c r="J783" s="12" t="e">
        <f t="shared" si="39"/>
        <v>#N/A</v>
      </c>
      <c r="K783" s="4" t="e">
        <f>VLOOKUP(J783,Categorias!$B$3:$C$295,2,0)</f>
        <v>#N/A</v>
      </c>
      <c r="L783" s="4">
        <f t="shared" si="37"/>
        <v>0</v>
      </c>
      <c r="M783" s="27"/>
      <c r="N783" s="27"/>
    </row>
    <row r="784" spans="2:14" ht="15" customHeight="1" x14ac:dyDescent="0.3">
      <c r="B784" s="37"/>
      <c r="C784" s="27"/>
      <c r="D784" s="27"/>
      <c r="E784" s="27"/>
      <c r="F784" s="28"/>
      <c r="G784" s="19">
        <f t="shared" si="38"/>
        <v>2022</v>
      </c>
      <c r="H784" s="20"/>
      <c r="I784" s="12" t="e">
        <f>VLOOKUP(H784,Categorias!$J$3:$K$13,2,0)</f>
        <v>#N/A</v>
      </c>
      <c r="J784" s="12" t="e">
        <f t="shared" si="39"/>
        <v>#N/A</v>
      </c>
      <c r="K784" s="4" t="e">
        <f>VLOOKUP(J784,Categorias!$B$3:$C$295,2,0)</f>
        <v>#N/A</v>
      </c>
      <c r="L784" s="4">
        <f t="shared" si="37"/>
        <v>0</v>
      </c>
      <c r="M784" s="27"/>
      <c r="N784" s="27"/>
    </row>
    <row r="785" spans="2:14" ht="15" customHeight="1" x14ac:dyDescent="0.3">
      <c r="B785" s="37"/>
      <c r="C785" s="27"/>
      <c r="D785" s="27"/>
      <c r="E785" s="27"/>
      <c r="F785" s="28"/>
      <c r="G785" s="19">
        <f t="shared" si="38"/>
        <v>2022</v>
      </c>
      <c r="H785" s="20"/>
      <c r="I785" s="12" t="e">
        <f>VLOOKUP(H785,Categorias!$J$3:$K$13,2,0)</f>
        <v>#N/A</v>
      </c>
      <c r="J785" s="12" t="e">
        <f t="shared" si="39"/>
        <v>#N/A</v>
      </c>
      <c r="K785" s="4" t="e">
        <f>VLOOKUP(J785,Categorias!$B$3:$C$295,2,0)</f>
        <v>#N/A</v>
      </c>
      <c r="L785" s="4">
        <f t="shared" si="37"/>
        <v>0</v>
      </c>
      <c r="M785" s="27"/>
      <c r="N785" s="27"/>
    </row>
    <row r="786" spans="2:14" ht="15" customHeight="1" x14ac:dyDescent="0.3">
      <c r="B786" s="37"/>
      <c r="C786" s="27"/>
      <c r="D786" s="27"/>
      <c r="E786" s="27"/>
      <c r="F786" s="28"/>
      <c r="G786" s="19">
        <f t="shared" si="38"/>
        <v>2022</v>
      </c>
      <c r="H786" s="20"/>
      <c r="I786" s="12" t="e">
        <f>VLOOKUP(H786,Categorias!$J$3:$K$13,2,0)</f>
        <v>#N/A</v>
      </c>
      <c r="J786" s="12" t="e">
        <f t="shared" si="39"/>
        <v>#N/A</v>
      </c>
      <c r="K786" s="4" t="e">
        <f>VLOOKUP(J786,Categorias!$B$3:$C$295,2,0)</f>
        <v>#N/A</v>
      </c>
      <c r="L786" s="4">
        <f t="shared" si="37"/>
        <v>0</v>
      </c>
      <c r="M786" s="27"/>
      <c r="N786" s="27"/>
    </row>
    <row r="787" spans="2:14" ht="15" customHeight="1" x14ac:dyDescent="0.3">
      <c r="B787" s="37"/>
      <c r="C787" s="27"/>
      <c r="D787" s="27"/>
      <c r="E787" s="27"/>
      <c r="F787" s="28"/>
      <c r="G787" s="19">
        <f t="shared" si="38"/>
        <v>2022</v>
      </c>
      <c r="H787" s="20"/>
      <c r="I787" s="12" t="e">
        <f>VLOOKUP(H787,Categorias!$J$3:$K$13,2,0)</f>
        <v>#N/A</v>
      </c>
      <c r="J787" s="12" t="e">
        <f t="shared" si="39"/>
        <v>#N/A</v>
      </c>
      <c r="K787" s="4" t="e">
        <f>VLOOKUP(J787,Categorias!$B$3:$C$295,2,0)</f>
        <v>#N/A</v>
      </c>
      <c r="L787" s="4">
        <f t="shared" si="37"/>
        <v>0</v>
      </c>
      <c r="M787" s="27"/>
      <c r="N787" s="27"/>
    </row>
    <row r="788" spans="2:14" ht="15" customHeight="1" x14ac:dyDescent="0.3">
      <c r="B788" s="37"/>
      <c r="C788" s="27"/>
      <c r="D788" s="27"/>
      <c r="E788" s="27"/>
      <c r="F788" s="28"/>
      <c r="G788" s="19">
        <f t="shared" si="38"/>
        <v>2022</v>
      </c>
      <c r="H788" s="20"/>
      <c r="I788" s="12" t="e">
        <f>VLOOKUP(H788,Categorias!$J$3:$K$13,2,0)</f>
        <v>#N/A</v>
      </c>
      <c r="J788" s="12" t="e">
        <f t="shared" si="39"/>
        <v>#N/A</v>
      </c>
      <c r="K788" s="4" t="e">
        <f>VLOOKUP(J788,Categorias!$B$3:$C$295,2,0)</f>
        <v>#N/A</v>
      </c>
      <c r="L788" s="4">
        <f t="shared" si="37"/>
        <v>0</v>
      </c>
      <c r="M788" s="27"/>
      <c r="N788" s="27"/>
    </row>
    <row r="789" spans="2:14" ht="15" customHeight="1" x14ac:dyDescent="0.3">
      <c r="B789" s="37"/>
      <c r="C789" s="27"/>
      <c r="D789" s="27"/>
      <c r="E789" s="27"/>
      <c r="F789" s="28"/>
      <c r="G789" s="19">
        <f t="shared" si="38"/>
        <v>2022</v>
      </c>
      <c r="H789" s="20"/>
      <c r="I789" s="12" t="e">
        <f>VLOOKUP(H789,Categorias!$J$3:$K$13,2,0)</f>
        <v>#N/A</v>
      </c>
      <c r="J789" s="12" t="e">
        <f t="shared" si="39"/>
        <v>#N/A</v>
      </c>
      <c r="K789" s="4" t="e">
        <f>VLOOKUP(J789,Categorias!$B$3:$C$295,2,0)</f>
        <v>#N/A</v>
      </c>
      <c r="L789" s="4">
        <f t="shared" si="37"/>
        <v>0</v>
      </c>
      <c r="M789" s="27"/>
      <c r="N789" s="27"/>
    </row>
    <row r="790" spans="2:14" ht="15" customHeight="1" x14ac:dyDescent="0.3">
      <c r="B790" s="37"/>
      <c r="C790" s="27"/>
      <c r="D790" s="27"/>
      <c r="E790" s="27"/>
      <c r="F790" s="28"/>
      <c r="G790" s="19">
        <f t="shared" si="38"/>
        <v>2022</v>
      </c>
      <c r="H790" s="20"/>
      <c r="I790" s="12" t="e">
        <f>VLOOKUP(H790,Categorias!$J$3:$K$13,2,0)</f>
        <v>#N/A</v>
      </c>
      <c r="J790" s="12" t="e">
        <f t="shared" si="39"/>
        <v>#N/A</v>
      </c>
      <c r="K790" s="4" t="e">
        <f>VLOOKUP(J790,Categorias!$B$3:$C$295,2,0)</f>
        <v>#N/A</v>
      </c>
      <c r="L790" s="4">
        <f t="shared" si="37"/>
        <v>0</v>
      </c>
      <c r="M790" s="27"/>
      <c r="N790" s="27"/>
    </row>
    <row r="791" spans="2:14" ht="15" customHeight="1" x14ac:dyDescent="0.3">
      <c r="B791" s="37"/>
      <c r="C791" s="27"/>
      <c r="D791" s="27"/>
      <c r="E791" s="27"/>
      <c r="F791" s="28"/>
      <c r="G791" s="19">
        <f t="shared" si="38"/>
        <v>2022</v>
      </c>
      <c r="H791" s="20"/>
      <c r="I791" s="12" t="e">
        <f>VLOOKUP(H791,Categorias!$J$3:$K$13,2,0)</f>
        <v>#N/A</v>
      </c>
      <c r="J791" s="12" t="e">
        <f t="shared" si="39"/>
        <v>#N/A</v>
      </c>
      <c r="K791" s="4" t="e">
        <f>VLOOKUP(J791,Categorias!$B$3:$C$295,2,0)</f>
        <v>#N/A</v>
      </c>
      <c r="L791" s="4">
        <f t="shared" si="37"/>
        <v>0</v>
      </c>
      <c r="M791" s="27"/>
      <c r="N791" s="27"/>
    </row>
    <row r="792" spans="2:14" ht="15" customHeight="1" x14ac:dyDescent="0.3">
      <c r="B792" s="37"/>
      <c r="C792" s="27"/>
      <c r="D792" s="27"/>
      <c r="E792" s="27"/>
      <c r="F792" s="28"/>
      <c r="G792" s="19">
        <f t="shared" si="38"/>
        <v>2022</v>
      </c>
      <c r="H792" s="20"/>
      <c r="I792" s="12" t="e">
        <f>VLOOKUP(H792,Categorias!$J$3:$K$13,2,0)</f>
        <v>#N/A</v>
      </c>
      <c r="J792" s="12" t="e">
        <f t="shared" si="39"/>
        <v>#N/A</v>
      </c>
      <c r="K792" s="4" t="e">
        <f>VLOOKUP(J792,Categorias!$B$3:$C$295,2,0)</f>
        <v>#N/A</v>
      </c>
      <c r="L792" s="4">
        <f t="shared" si="37"/>
        <v>0</v>
      </c>
      <c r="M792" s="27"/>
      <c r="N792" s="27"/>
    </row>
    <row r="793" spans="2:14" ht="15" customHeight="1" x14ac:dyDescent="0.3">
      <c r="B793" s="37"/>
      <c r="C793" s="27"/>
      <c r="D793" s="27"/>
      <c r="E793" s="27"/>
      <c r="F793" s="28"/>
      <c r="G793" s="19">
        <f t="shared" si="38"/>
        <v>2022</v>
      </c>
      <c r="H793" s="20"/>
      <c r="I793" s="12" t="e">
        <f>VLOOKUP(H793,Categorias!$J$3:$K$13,2,0)</f>
        <v>#N/A</v>
      </c>
      <c r="J793" s="12" t="e">
        <f t="shared" si="39"/>
        <v>#N/A</v>
      </c>
      <c r="K793" s="4" t="e">
        <f>VLOOKUP(J793,Categorias!$B$3:$C$295,2,0)</f>
        <v>#N/A</v>
      </c>
      <c r="L793" s="4">
        <f t="shared" si="37"/>
        <v>0</v>
      </c>
      <c r="M793" s="27"/>
      <c r="N793" s="27"/>
    </row>
    <row r="794" spans="2:14" ht="15" customHeight="1" x14ac:dyDescent="0.3">
      <c r="B794" s="37"/>
      <c r="C794" s="27"/>
      <c r="D794" s="27"/>
      <c r="E794" s="27"/>
      <c r="F794" s="28"/>
      <c r="G794" s="19">
        <f t="shared" si="38"/>
        <v>2022</v>
      </c>
      <c r="H794" s="20"/>
      <c r="I794" s="12" t="e">
        <f>VLOOKUP(H794,Categorias!$J$3:$K$13,2,0)</f>
        <v>#N/A</v>
      </c>
      <c r="J794" s="12" t="e">
        <f t="shared" si="39"/>
        <v>#N/A</v>
      </c>
      <c r="K794" s="4" t="e">
        <f>VLOOKUP(J794,Categorias!$B$3:$C$295,2,0)</f>
        <v>#N/A</v>
      </c>
      <c r="L794" s="4">
        <f t="shared" si="37"/>
        <v>0</v>
      </c>
      <c r="M794" s="27"/>
      <c r="N794" s="27"/>
    </row>
    <row r="795" spans="2:14" ht="15" customHeight="1" x14ac:dyDescent="0.3">
      <c r="B795" s="37"/>
      <c r="C795" s="27"/>
      <c r="D795" s="27"/>
      <c r="E795" s="27"/>
      <c r="F795" s="28"/>
      <c r="G795" s="19">
        <f t="shared" si="38"/>
        <v>2022</v>
      </c>
      <c r="H795" s="20"/>
      <c r="I795" s="12" t="e">
        <f>VLOOKUP(H795,Categorias!$J$3:$K$13,2,0)</f>
        <v>#N/A</v>
      </c>
      <c r="J795" s="12" t="e">
        <f t="shared" si="39"/>
        <v>#N/A</v>
      </c>
      <c r="K795" s="4" t="e">
        <f>VLOOKUP(J795,Categorias!$B$3:$C$295,2,0)</f>
        <v>#N/A</v>
      </c>
      <c r="L795" s="4">
        <f t="shared" si="37"/>
        <v>0</v>
      </c>
      <c r="M795" s="27"/>
      <c r="N795" s="27"/>
    </row>
    <row r="796" spans="2:14" ht="15" customHeight="1" x14ac:dyDescent="0.3">
      <c r="B796" s="37"/>
      <c r="C796" s="27"/>
      <c r="D796" s="27"/>
      <c r="E796" s="27"/>
      <c r="F796" s="28"/>
      <c r="G796" s="19">
        <f t="shared" si="38"/>
        <v>2022</v>
      </c>
      <c r="H796" s="20"/>
      <c r="I796" s="12" t="e">
        <f>VLOOKUP(H796,Categorias!$J$3:$K$13,2,0)</f>
        <v>#N/A</v>
      </c>
      <c r="J796" s="12" t="e">
        <f t="shared" si="39"/>
        <v>#N/A</v>
      </c>
      <c r="K796" s="4" t="e">
        <f>VLOOKUP(J796,Categorias!$B$3:$C$295,2,0)</f>
        <v>#N/A</v>
      </c>
      <c r="L796" s="4">
        <f t="shared" si="37"/>
        <v>0</v>
      </c>
      <c r="M796" s="27"/>
      <c r="N796" s="27"/>
    </row>
    <row r="797" spans="2:14" ht="15" customHeight="1" x14ac:dyDescent="0.3">
      <c r="B797" s="37"/>
      <c r="C797" s="27"/>
      <c r="D797" s="27"/>
      <c r="E797" s="27"/>
      <c r="F797" s="28"/>
      <c r="G797" s="19">
        <f t="shared" si="38"/>
        <v>2022</v>
      </c>
      <c r="H797" s="20"/>
      <c r="I797" s="12" t="e">
        <f>VLOOKUP(H797,Categorias!$J$3:$K$13,2,0)</f>
        <v>#N/A</v>
      </c>
      <c r="J797" s="12" t="e">
        <f t="shared" si="39"/>
        <v>#N/A</v>
      </c>
      <c r="K797" s="4" t="e">
        <f>VLOOKUP(J797,Categorias!$B$3:$C$295,2,0)</f>
        <v>#N/A</v>
      </c>
      <c r="L797" s="4">
        <f t="shared" si="37"/>
        <v>0</v>
      </c>
      <c r="M797" s="27"/>
      <c r="N797" s="27"/>
    </row>
    <row r="798" spans="2:14" ht="15" customHeight="1" x14ac:dyDescent="0.3">
      <c r="B798" s="37"/>
      <c r="C798" s="27"/>
      <c r="D798" s="27"/>
      <c r="E798" s="27"/>
      <c r="F798" s="28"/>
      <c r="G798" s="19">
        <f t="shared" si="38"/>
        <v>2022</v>
      </c>
      <c r="H798" s="20"/>
      <c r="I798" s="12" t="e">
        <f>VLOOKUP(H798,Categorias!$J$3:$K$13,2,0)</f>
        <v>#N/A</v>
      </c>
      <c r="J798" s="12" t="e">
        <f t="shared" si="39"/>
        <v>#N/A</v>
      </c>
      <c r="K798" s="4" t="e">
        <f>VLOOKUP(J798,Categorias!$B$3:$C$295,2,0)</f>
        <v>#N/A</v>
      </c>
      <c r="L798" s="4">
        <f t="shared" si="37"/>
        <v>0</v>
      </c>
      <c r="M798" s="27"/>
      <c r="N798" s="27"/>
    </row>
    <row r="799" spans="2:14" ht="15" customHeight="1" x14ac:dyDescent="0.3">
      <c r="B799" s="37"/>
      <c r="C799" s="27"/>
      <c r="D799" s="27"/>
      <c r="E799" s="27"/>
      <c r="F799" s="28"/>
      <c r="G799" s="19">
        <f t="shared" si="38"/>
        <v>2022</v>
      </c>
      <c r="H799" s="20"/>
      <c r="I799" s="12" t="e">
        <f>VLOOKUP(H799,Categorias!$J$3:$K$13,2,0)</f>
        <v>#N/A</v>
      </c>
      <c r="J799" s="12" t="e">
        <f t="shared" si="39"/>
        <v>#N/A</v>
      </c>
      <c r="K799" s="4" t="e">
        <f>VLOOKUP(J799,Categorias!$B$3:$C$295,2,0)</f>
        <v>#N/A</v>
      </c>
      <c r="L799" s="4">
        <f t="shared" si="37"/>
        <v>0</v>
      </c>
      <c r="M799" s="27"/>
      <c r="N799" s="27"/>
    </row>
    <row r="800" spans="2:14" ht="15" customHeight="1" x14ac:dyDescent="0.3">
      <c r="B800" s="37"/>
      <c r="C800" s="27"/>
      <c r="D800" s="27"/>
      <c r="E800" s="27"/>
      <c r="F800" s="28"/>
      <c r="G800" s="19">
        <f t="shared" si="38"/>
        <v>2022</v>
      </c>
      <c r="H800" s="20"/>
      <c r="I800" s="12" t="e">
        <f>VLOOKUP(H800,Categorias!$J$3:$K$13,2,0)</f>
        <v>#N/A</v>
      </c>
      <c r="J800" s="12" t="e">
        <f t="shared" si="39"/>
        <v>#N/A</v>
      </c>
      <c r="K800" s="4" t="e">
        <f>VLOOKUP(J800,Categorias!$B$3:$C$295,2,0)</f>
        <v>#N/A</v>
      </c>
      <c r="L800" s="4">
        <f t="shared" si="37"/>
        <v>0</v>
      </c>
      <c r="M800" s="27"/>
      <c r="N800" s="27"/>
    </row>
    <row r="801" spans="2:16377" ht="15" customHeight="1" x14ac:dyDescent="0.3">
      <c r="B801" s="37"/>
      <c r="C801" s="27"/>
      <c r="D801" s="27"/>
      <c r="E801" s="27"/>
      <c r="F801" s="28"/>
      <c r="G801" s="19">
        <f t="shared" si="38"/>
        <v>2022</v>
      </c>
      <c r="H801" s="20"/>
      <c r="I801" s="12" t="e">
        <f>VLOOKUP(H801,Categorias!$J$3:$K$13,2,0)</f>
        <v>#N/A</v>
      </c>
      <c r="J801" s="12" t="e">
        <f t="shared" si="39"/>
        <v>#N/A</v>
      </c>
      <c r="K801" s="4" t="e">
        <f>VLOOKUP(J801,Categorias!$B$3:$C$295,2,0)</f>
        <v>#N/A</v>
      </c>
      <c r="L801" s="4">
        <f t="shared" si="37"/>
        <v>0</v>
      </c>
      <c r="M801" s="27"/>
      <c r="N801" s="27"/>
    </row>
    <row r="802" spans="2:16377" ht="15" customHeight="1" x14ac:dyDescent="0.3">
      <c r="B802" s="37"/>
      <c r="C802" s="27"/>
      <c r="D802" s="27"/>
      <c r="E802" s="27"/>
      <c r="F802" s="28"/>
      <c r="G802" s="19">
        <f t="shared" si="38"/>
        <v>2022</v>
      </c>
      <c r="H802" s="20"/>
      <c r="I802" s="12" t="e">
        <f>VLOOKUP(H802,Categorias!$J$3:$K$13,2,0)</f>
        <v>#N/A</v>
      </c>
      <c r="J802" s="12" t="e">
        <f t="shared" si="39"/>
        <v>#N/A</v>
      </c>
      <c r="K802" s="4" t="e">
        <f>VLOOKUP(J802,Categorias!$B$3:$C$295,2,0)</f>
        <v>#N/A</v>
      </c>
      <c r="L802" s="4">
        <f t="shared" si="37"/>
        <v>0</v>
      </c>
      <c r="M802" s="27"/>
      <c r="N802" s="27"/>
    </row>
    <row r="803" spans="2:16377" ht="15" customHeight="1" x14ac:dyDescent="0.3">
      <c r="B803" s="37"/>
      <c r="C803" s="27"/>
      <c r="D803" s="27"/>
      <c r="E803" s="27"/>
      <c r="F803" s="28"/>
      <c r="G803" s="19">
        <f t="shared" si="38"/>
        <v>2022</v>
      </c>
      <c r="H803" s="20"/>
      <c r="I803" s="12" t="e">
        <f>VLOOKUP(H803,Categorias!$J$3:$K$13,2,0)</f>
        <v>#N/A</v>
      </c>
      <c r="J803" s="12" t="e">
        <f t="shared" si="39"/>
        <v>#N/A</v>
      </c>
      <c r="K803" s="4" t="e">
        <f>VLOOKUP(J803,Categorias!$B$3:$C$295,2,0)</f>
        <v>#N/A</v>
      </c>
      <c r="L803" s="4">
        <f t="shared" si="37"/>
        <v>0</v>
      </c>
      <c r="M803" s="27"/>
      <c r="N803" s="27"/>
    </row>
    <row r="804" spans="2:16377" ht="15" customHeight="1" x14ac:dyDescent="0.3">
      <c r="B804" s="37"/>
      <c r="C804" s="27"/>
      <c r="D804" s="27"/>
      <c r="E804" s="27"/>
      <c r="F804" s="28"/>
      <c r="G804" s="19">
        <f t="shared" si="38"/>
        <v>2022</v>
      </c>
      <c r="H804" s="20"/>
      <c r="I804" s="12" t="e">
        <f>VLOOKUP(H804,Categorias!$J$3:$K$13,2,0)</f>
        <v>#N/A</v>
      </c>
      <c r="J804" s="12" t="e">
        <f t="shared" si="39"/>
        <v>#N/A</v>
      </c>
      <c r="K804" s="4" t="e">
        <f>VLOOKUP(J804,Categorias!$B$3:$C$295,2,0)</f>
        <v>#N/A</v>
      </c>
      <c r="L804" s="4">
        <f t="shared" si="37"/>
        <v>0</v>
      </c>
      <c r="M804" s="27"/>
      <c r="N804" s="27"/>
    </row>
    <row r="805" spans="2:16377" ht="15" customHeight="1" x14ac:dyDescent="0.3">
      <c r="B805" s="37"/>
      <c r="C805" s="27"/>
      <c r="D805" s="27"/>
      <c r="E805" s="27"/>
      <c r="F805" s="28"/>
      <c r="G805" s="19">
        <f t="shared" si="38"/>
        <v>2022</v>
      </c>
      <c r="H805" s="20"/>
      <c r="I805" s="12" t="e">
        <f>VLOOKUP(H805,Categorias!$J$3:$K$13,2,0)</f>
        <v>#N/A</v>
      </c>
      <c r="J805" s="12" t="e">
        <f t="shared" si="39"/>
        <v>#N/A</v>
      </c>
      <c r="K805" s="4" t="e">
        <f>VLOOKUP(J805,Categorias!$B$3:$C$295,2,0)</f>
        <v>#N/A</v>
      </c>
      <c r="L805" s="4">
        <f t="shared" si="37"/>
        <v>0</v>
      </c>
      <c r="M805" s="27"/>
      <c r="N805" s="27"/>
    </row>
    <row r="806" spans="2:16377" ht="15" customHeight="1" x14ac:dyDescent="0.3">
      <c r="B806" s="37"/>
      <c r="C806" s="27"/>
      <c r="D806" s="27"/>
      <c r="E806" s="27"/>
      <c r="F806" s="28"/>
      <c r="G806" s="19">
        <f t="shared" si="38"/>
        <v>2022</v>
      </c>
      <c r="H806" s="20"/>
      <c r="I806" s="12" t="e">
        <f>VLOOKUP(H806,Categorias!$J$3:$K$13,2,0)</f>
        <v>#N/A</v>
      </c>
      <c r="J806" s="12" t="e">
        <f t="shared" si="39"/>
        <v>#N/A</v>
      </c>
      <c r="K806" s="4" t="e">
        <f>VLOOKUP(J806,Categorias!$B$3:$C$295,2,0)</f>
        <v>#N/A</v>
      </c>
      <c r="L806" s="4">
        <f t="shared" si="37"/>
        <v>0</v>
      </c>
      <c r="M806" s="27"/>
      <c r="N806" s="27"/>
    </row>
    <row r="807" spans="2:16377" ht="15" customHeight="1" x14ac:dyDescent="0.3">
      <c r="B807" s="37"/>
      <c r="C807" s="27"/>
      <c r="D807" s="27"/>
      <c r="E807" s="27"/>
      <c r="F807" s="28"/>
      <c r="G807" s="19">
        <f t="shared" si="38"/>
        <v>2022</v>
      </c>
      <c r="H807" s="20"/>
      <c r="I807" s="12" t="e">
        <f>VLOOKUP(H807,Categorias!$J$3:$K$13,2,0)</f>
        <v>#N/A</v>
      </c>
      <c r="J807" s="12" t="e">
        <f t="shared" si="39"/>
        <v>#N/A</v>
      </c>
      <c r="K807" s="4" t="e">
        <f>VLOOKUP(J807,Categorias!$B$3:$C$295,2,0)</f>
        <v>#N/A</v>
      </c>
      <c r="L807" s="4">
        <f t="shared" si="37"/>
        <v>0</v>
      </c>
      <c r="M807" s="27"/>
      <c r="N807" s="27"/>
    </row>
    <row r="808" spans="2:16377" ht="15" customHeight="1" x14ac:dyDescent="0.3">
      <c r="B808" s="37"/>
      <c r="C808" s="27"/>
      <c r="D808" s="27"/>
      <c r="E808" s="27"/>
      <c r="F808" s="28"/>
      <c r="G808" s="19">
        <f t="shared" si="38"/>
        <v>2022</v>
      </c>
      <c r="H808" s="20"/>
      <c r="I808" s="12" t="e">
        <f>VLOOKUP(H808,Categorias!$J$3:$K$13,2,0)</f>
        <v>#N/A</v>
      </c>
      <c r="J808" s="12" t="e">
        <f t="shared" si="39"/>
        <v>#N/A</v>
      </c>
      <c r="K808" s="4" t="e">
        <f>VLOOKUP(J808,Categorias!$B$3:$C$295,2,0)</f>
        <v>#N/A</v>
      </c>
      <c r="L808" s="4">
        <f t="shared" si="37"/>
        <v>0</v>
      </c>
      <c r="M808" s="27"/>
      <c r="N808" s="27"/>
    </row>
    <row r="809" spans="2:16377" s="16" customFormat="1" ht="15" customHeight="1" x14ac:dyDescent="0.3">
      <c r="B809" s="37"/>
      <c r="C809" s="27"/>
      <c r="D809" s="27"/>
      <c r="E809" s="27"/>
      <c r="F809" s="28"/>
      <c r="G809" s="19">
        <f t="shared" si="38"/>
        <v>2022</v>
      </c>
      <c r="H809" s="20"/>
      <c r="I809" s="12" t="e">
        <f>VLOOKUP(H809,Categorias!$J$3:$K$13,2,0)</f>
        <v>#N/A</v>
      </c>
      <c r="J809" s="12" t="e">
        <f t="shared" si="39"/>
        <v>#N/A</v>
      </c>
      <c r="K809" s="4" t="e">
        <f>VLOOKUP(J809,Categorias!$B$3:$C$295,2,0)</f>
        <v>#N/A</v>
      </c>
      <c r="L809" s="4">
        <f t="shared" si="37"/>
        <v>0</v>
      </c>
      <c r="M809" s="27"/>
      <c r="N809" s="27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  <c r="JW809" s="1"/>
      <c r="JX809" s="1"/>
      <c r="JY809" s="1"/>
      <c r="JZ809" s="1"/>
      <c r="KA809" s="1"/>
      <c r="KB809" s="1"/>
      <c r="KC809" s="1"/>
      <c r="KD809" s="1"/>
      <c r="KE809" s="1"/>
      <c r="KF809" s="1"/>
      <c r="KG809" s="1"/>
      <c r="KH809" s="1"/>
      <c r="KI809" s="1"/>
      <c r="KJ809" s="1"/>
      <c r="KK809" s="1"/>
      <c r="KL809" s="1"/>
      <c r="KM809" s="1"/>
      <c r="KN809" s="1"/>
      <c r="KO809" s="1"/>
      <c r="KP809" s="1"/>
      <c r="KQ809" s="1"/>
      <c r="KR809" s="1"/>
      <c r="KS809" s="1"/>
      <c r="KT809" s="1"/>
      <c r="KU809" s="1"/>
      <c r="KV809" s="1"/>
      <c r="KW809" s="1"/>
      <c r="KX809" s="1"/>
      <c r="KY809" s="1"/>
      <c r="KZ809" s="1"/>
      <c r="LA809" s="1"/>
      <c r="LB809" s="1"/>
      <c r="LC809" s="1"/>
      <c r="LD809" s="1"/>
      <c r="LE809" s="1"/>
      <c r="LF809" s="1"/>
      <c r="LG809" s="1"/>
      <c r="LH809" s="1"/>
      <c r="LI809" s="1"/>
      <c r="LJ809" s="1"/>
      <c r="LK809" s="1"/>
      <c r="LL809" s="1"/>
      <c r="LM809" s="1"/>
      <c r="LN809" s="1"/>
      <c r="LO809" s="1"/>
      <c r="LP809" s="1"/>
      <c r="LQ809" s="1"/>
      <c r="LR809" s="1"/>
      <c r="LS809" s="1"/>
      <c r="LT809" s="1"/>
      <c r="LU809" s="1"/>
      <c r="LV809" s="1"/>
      <c r="LW809" s="1"/>
      <c r="LX809" s="1"/>
      <c r="LY809" s="1"/>
      <c r="LZ809" s="1"/>
      <c r="MA809" s="1"/>
      <c r="MB809" s="1"/>
      <c r="MC809" s="1"/>
      <c r="MD809" s="1"/>
      <c r="ME809" s="1"/>
      <c r="MF809" s="1"/>
      <c r="MG809" s="1"/>
      <c r="MH809" s="1"/>
      <c r="MI809" s="1"/>
      <c r="MJ809" s="1"/>
      <c r="MK809" s="1"/>
      <c r="ML809" s="1"/>
      <c r="MM809" s="1"/>
      <c r="MN809" s="1"/>
      <c r="MO809" s="1"/>
      <c r="MP809" s="1"/>
      <c r="MQ809" s="1"/>
      <c r="MR809" s="1"/>
      <c r="MS809" s="1"/>
      <c r="MT809" s="1"/>
      <c r="MU809" s="1"/>
      <c r="MV809" s="1"/>
      <c r="MW809" s="1"/>
      <c r="MX809" s="1"/>
      <c r="MY809" s="1"/>
      <c r="MZ809" s="1"/>
      <c r="NA809" s="1"/>
      <c r="NB809" s="1"/>
      <c r="NC809" s="1"/>
      <c r="ND809" s="1"/>
      <c r="NE809" s="1"/>
      <c r="NF809" s="1"/>
      <c r="NG809" s="1"/>
      <c r="NH809" s="1"/>
      <c r="NI809" s="1"/>
      <c r="NJ809" s="1"/>
      <c r="NK809" s="1"/>
      <c r="NL809" s="1"/>
      <c r="NM809" s="1"/>
      <c r="NN809" s="1"/>
      <c r="NO809" s="1"/>
      <c r="NP809" s="1"/>
      <c r="NQ809" s="1"/>
      <c r="NR809" s="1"/>
      <c r="NS809" s="1"/>
      <c r="NT809" s="1"/>
      <c r="NU809" s="1"/>
      <c r="NV809" s="1"/>
      <c r="NW809" s="1"/>
      <c r="NX809" s="1"/>
      <c r="NY809" s="1"/>
      <c r="NZ809" s="1"/>
      <c r="OA809" s="1"/>
      <c r="OB809" s="1"/>
      <c r="OC809" s="1"/>
      <c r="OD809" s="1"/>
      <c r="OE809" s="1"/>
      <c r="OF809" s="1"/>
      <c r="OG809" s="1"/>
      <c r="OH809" s="1"/>
      <c r="OI809" s="1"/>
      <c r="OJ809" s="1"/>
      <c r="OK809" s="1"/>
      <c r="OL809" s="1"/>
      <c r="OM809" s="1"/>
      <c r="ON809" s="1"/>
      <c r="OO809" s="1"/>
      <c r="OP809" s="1"/>
      <c r="OQ809" s="1"/>
      <c r="OR809" s="1"/>
      <c r="OS809" s="1"/>
      <c r="OT809" s="1"/>
      <c r="OU809" s="1"/>
      <c r="OV809" s="1"/>
      <c r="OW809" s="1"/>
      <c r="OX809" s="1"/>
      <c r="OY809" s="1"/>
      <c r="OZ809" s="1"/>
      <c r="PA809" s="1"/>
      <c r="PB809" s="1"/>
      <c r="PC809" s="1"/>
      <c r="PD809" s="1"/>
      <c r="PE809" s="1"/>
      <c r="PF809" s="1"/>
      <c r="PG809" s="1"/>
      <c r="PH809" s="1"/>
      <c r="PI809" s="1"/>
      <c r="PJ809" s="1"/>
      <c r="PK809" s="1"/>
      <c r="PL809" s="1"/>
      <c r="PM809" s="1"/>
      <c r="PN809" s="1"/>
      <c r="PO809" s="1"/>
      <c r="PP809" s="1"/>
      <c r="PQ809" s="1"/>
      <c r="PR809" s="1"/>
      <c r="PS809" s="1"/>
      <c r="PT809" s="1"/>
      <c r="PU809" s="1"/>
      <c r="PV809" s="1"/>
      <c r="PW809" s="1"/>
      <c r="PX809" s="1"/>
      <c r="PY809" s="1"/>
      <c r="PZ809" s="1"/>
      <c r="QA809" s="1"/>
      <c r="QB809" s="1"/>
      <c r="QC809" s="1"/>
      <c r="QD809" s="1"/>
      <c r="QE809" s="1"/>
      <c r="QF809" s="1"/>
      <c r="QG809" s="1"/>
      <c r="QH809" s="1"/>
      <c r="QI809" s="1"/>
      <c r="QJ809" s="1"/>
      <c r="QK809" s="1"/>
      <c r="QL809" s="1"/>
      <c r="QM809" s="1"/>
      <c r="QN809" s="1"/>
      <c r="QO809" s="1"/>
      <c r="QP809" s="1"/>
      <c r="QQ809" s="1"/>
      <c r="QR809" s="1"/>
      <c r="QS809" s="1"/>
      <c r="QT809" s="1"/>
      <c r="QU809" s="1"/>
      <c r="QV809" s="1"/>
      <c r="QW809" s="1"/>
      <c r="QX809" s="1"/>
      <c r="QY809" s="1"/>
      <c r="QZ809" s="1"/>
      <c r="RA809" s="1"/>
      <c r="RB809" s="1"/>
      <c r="RC809" s="1"/>
      <c r="RD809" s="1"/>
      <c r="RE809" s="1"/>
      <c r="RF809" s="1"/>
      <c r="RG809" s="1"/>
      <c r="RH809" s="1"/>
      <c r="RI809" s="1"/>
      <c r="RJ809" s="1"/>
      <c r="RK809" s="1"/>
      <c r="RL809" s="1"/>
      <c r="RM809" s="1"/>
      <c r="RN809" s="1"/>
      <c r="RO809" s="1"/>
      <c r="RP809" s="1"/>
      <c r="RQ809" s="1"/>
      <c r="RR809" s="1"/>
      <c r="RS809" s="1"/>
      <c r="RT809" s="1"/>
      <c r="RU809" s="1"/>
      <c r="RV809" s="1"/>
      <c r="RW809" s="1"/>
      <c r="RX809" s="1"/>
      <c r="RY809" s="1"/>
      <c r="RZ809" s="1"/>
      <c r="SA809" s="1"/>
      <c r="SB809" s="1"/>
      <c r="SC809" s="1"/>
      <c r="SD809" s="1"/>
      <c r="SE809" s="1"/>
      <c r="SF809" s="1"/>
      <c r="SG809" s="1"/>
      <c r="SH809" s="1"/>
      <c r="SI809" s="1"/>
      <c r="SJ809" s="1"/>
      <c r="SK809" s="1"/>
      <c r="SL809" s="1"/>
      <c r="SM809" s="1"/>
      <c r="SN809" s="1"/>
      <c r="SO809" s="1"/>
      <c r="SP809" s="1"/>
      <c r="SQ809" s="1"/>
      <c r="SR809" s="1"/>
      <c r="SS809" s="1"/>
      <c r="ST809" s="1"/>
      <c r="SU809" s="1"/>
      <c r="SV809" s="1"/>
      <c r="SW809" s="1"/>
      <c r="SX809" s="1"/>
      <c r="SY809" s="1"/>
      <c r="SZ809" s="1"/>
      <c r="TA809" s="1"/>
      <c r="TB809" s="1"/>
      <c r="TC809" s="1"/>
      <c r="TD809" s="1"/>
      <c r="TE809" s="1"/>
      <c r="TF809" s="1"/>
      <c r="TG809" s="1"/>
      <c r="TH809" s="1"/>
      <c r="TI809" s="1"/>
      <c r="TJ809" s="1"/>
      <c r="TK809" s="1"/>
      <c r="TL809" s="1"/>
      <c r="TM809" s="1"/>
      <c r="TN809" s="1"/>
      <c r="TO809" s="1"/>
      <c r="TP809" s="1"/>
      <c r="TQ809" s="1"/>
      <c r="TR809" s="1"/>
      <c r="TS809" s="1"/>
      <c r="TT809" s="1"/>
      <c r="TU809" s="1"/>
      <c r="TV809" s="1"/>
      <c r="TW809" s="1"/>
      <c r="TX809" s="1"/>
      <c r="TY809" s="1"/>
      <c r="TZ809" s="1"/>
      <c r="UA809" s="1"/>
      <c r="UB809" s="1"/>
      <c r="UC809" s="1"/>
      <c r="UD809" s="1"/>
      <c r="UE809" s="1"/>
      <c r="UF809" s="1"/>
      <c r="UG809" s="1"/>
      <c r="UH809" s="1"/>
      <c r="UI809" s="1"/>
      <c r="UJ809" s="1"/>
      <c r="UK809" s="1"/>
      <c r="UL809" s="1"/>
      <c r="UM809" s="1"/>
      <c r="UN809" s="1"/>
      <c r="UO809" s="1"/>
      <c r="UP809" s="1"/>
      <c r="UQ809" s="1"/>
      <c r="UR809" s="1"/>
      <c r="US809" s="1"/>
      <c r="UT809" s="1"/>
      <c r="UU809" s="1"/>
      <c r="UV809" s="1"/>
      <c r="UW809" s="1"/>
      <c r="UX809" s="1"/>
      <c r="UY809" s="1"/>
      <c r="UZ809" s="1"/>
      <c r="VA809" s="1"/>
      <c r="VB809" s="1"/>
      <c r="VC809" s="1"/>
      <c r="VD809" s="1"/>
      <c r="VE809" s="1"/>
      <c r="VF809" s="1"/>
      <c r="VG809" s="1"/>
      <c r="VH809" s="1"/>
      <c r="VI809" s="1"/>
      <c r="VJ809" s="1"/>
      <c r="VK809" s="1"/>
      <c r="VL809" s="1"/>
      <c r="VM809" s="1"/>
      <c r="VN809" s="1"/>
      <c r="VO809" s="1"/>
      <c r="VP809" s="1"/>
      <c r="VQ809" s="1"/>
      <c r="VR809" s="1"/>
      <c r="VS809" s="1"/>
      <c r="VT809" s="1"/>
      <c r="VU809" s="1"/>
      <c r="VV809" s="1"/>
      <c r="VW809" s="1"/>
      <c r="VX809" s="1"/>
      <c r="VY809" s="1"/>
      <c r="VZ809" s="1"/>
      <c r="WA809" s="1"/>
      <c r="WB809" s="1"/>
      <c r="WC809" s="1"/>
      <c r="WD809" s="1"/>
      <c r="WE809" s="1"/>
      <c r="WF809" s="1"/>
      <c r="WG809" s="1"/>
      <c r="WH809" s="1"/>
      <c r="WI809" s="1"/>
      <c r="WJ809" s="1"/>
      <c r="WK809" s="1"/>
      <c r="WL809" s="1"/>
      <c r="WM809" s="1"/>
      <c r="WN809" s="1"/>
      <c r="WO809" s="1"/>
      <c r="WP809" s="1"/>
      <c r="WQ809" s="1"/>
      <c r="WR809" s="1"/>
      <c r="WS809" s="1"/>
      <c r="WT809" s="1"/>
      <c r="WU809" s="1"/>
      <c r="WV809" s="1"/>
      <c r="WW809" s="1"/>
      <c r="WX809" s="1"/>
      <c r="WY809" s="1"/>
      <c r="WZ809" s="1"/>
      <c r="XA809" s="1"/>
      <c r="XB809" s="1"/>
      <c r="XC809" s="1"/>
      <c r="XD809" s="1"/>
      <c r="XE809" s="1"/>
      <c r="XF809" s="1"/>
      <c r="XG809" s="1"/>
      <c r="XH809" s="1"/>
      <c r="XI809" s="1"/>
      <c r="XJ809" s="1"/>
      <c r="XK809" s="1"/>
      <c r="XL809" s="1"/>
      <c r="XM809" s="1"/>
      <c r="XN809" s="1"/>
      <c r="XO809" s="1"/>
      <c r="XP809" s="1"/>
      <c r="XQ809" s="1"/>
      <c r="XR809" s="1"/>
      <c r="XS809" s="1"/>
      <c r="XT809" s="1"/>
      <c r="XU809" s="1"/>
      <c r="XV809" s="1"/>
      <c r="XW809" s="1"/>
      <c r="XX809" s="1"/>
      <c r="XY809" s="1"/>
      <c r="XZ809" s="1"/>
      <c r="YA809" s="1"/>
      <c r="YB809" s="1"/>
      <c r="YC809" s="1"/>
      <c r="YD809" s="1"/>
      <c r="YE809" s="1"/>
      <c r="YF809" s="1"/>
      <c r="YG809" s="1"/>
      <c r="YH809" s="1"/>
      <c r="YI809" s="1"/>
      <c r="YJ809" s="1"/>
      <c r="YK809" s="1"/>
      <c r="YL809" s="1"/>
      <c r="YM809" s="1"/>
      <c r="YN809" s="1"/>
      <c r="YO809" s="1"/>
      <c r="YP809" s="1"/>
      <c r="YQ809" s="1"/>
      <c r="YR809" s="1"/>
      <c r="YS809" s="1"/>
      <c r="YT809" s="1"/>
      <c r="YU809" s="1"/>
      <c r="YV809" s="1"/>
      <c r="YW809" s="1"/>
      <c r="YX809" s="1"/>
      <c r="YY809" s="1"/>
      <c r="YZ809" s="1"/>
      <c r="ZA809" s="1"/>
      <c r="ZB809" s="1"/>
      <c r="ZC809" s="1"/>
      <c r="ZD809" s="1"/>
      <c r="ZE809" s="1"/>
      <c r="ZF809" s="1"/>
      <c r="ZG809" s="1"/>
      <c r="ZH809" s="1"/>
      <c r="ZI809" s="1"/>
      <c r="ZJ809" s="1"/>
      <c r="ZK809" s="1"/>
      <c r="ZL809" s="1"/>
      <c r="ZM809" s="1"/>
      <c r="ZN809" s="1"/>
      <c r="ZO809" s="1"/>
      <c r="ZP809" s="1"/>
      <c r="ZQ809" s="1"/>
      <c r="ZR809" s="1"/>
      <c r="ZS809" s="1"/>
      <c r="ZT809" s="1"/>
      <c r="ZU809" s="1"/>
      <c r="ZV809" s="1"/>
      <c r="ZW809" s="1"/>
      <c r="ZX809" s="1"/>
      <c r="ZY809" s="1"/>
      <c r="ZZ809" s="1"/>
      <c r="AAA809" s="1"/>
      <c r="AAB809" s="1"/>
      <c r="AAC809" s="1"/>
      <c r="AAD809" s="1"/>
      <c r="AAE809" s="1"/>
      <c r="AAF809" s="1"/>
      <c r="AAG809" s="1"/>
      <c r="AAH809" s="1"/>
      <c r="AAI809" s="1"/>
      <c r="AAJ809" s="1"/>
      <c r="AAK809" s="1"/>
      <c r="AAL809" s="1"/>
      <c r="AAM809" s="1"/>
      <c r="AAN809" s="1"/>
      <c r="AAO809" s="1"/>
      <c r="AAP809" s="1"/>
      <c r="AAQ809" s="1"/>
      <c r="AAR809" s="1"/>
      <c r="AAS809" s="1"/>
      <c r="AAT809" s="1"/>
      <c r="AAU809" s="1"/>
      <c r="AAV809" s="1"/>
      <c r="AAW809" s="1"/>
      <c r="AAX809" s="1"/>
      <c r="AAY809" s="1"/>
      <c r="AAZ809" s="1"/>
      <c r="ABA809" s="1"/>
      <c r="ABB809" s="1"/>
      <c r="ABC809" s="1"/>
      <c r="ABD809" s="1"/>
      <c r="ABE809" s="1"/>
      <c r="ABF809" s="1"/>
      <c r="ABG809" s="1"/>
      <c r="ABH809" s="1"/>
      <c r="ABI809" s="1"/>
      <c r="ABJ809" s="1"/>
      <c r="ABK809" s="1"/>
      <c r="ABL809" s="1"/>
      <c r="ABM809" s="1"/>
      <c r="ABN809" s="1"/>
      <c r="ABO809" s="1"/>
      <c r="ABP809" s="1"/>
      <c r="ABQ809" s="1"/>
      <c r="ABR809" s="1"/>
      <c r="ABS809" s="1"/>
      <c r="ABT809" s="1"/>
      <c r="ABU809" s="1"/>
      <c r="ABV809" s="1"/>
      <c r="ABW809" s="1"/>
      <c r="ABX809" s="1"/>
      <c r="ABY809" s="1"/>
      <c r="ABZ809" s="1"/>
      <c r="ACA809" s="1"/>
      <c r="ACB809" s="1"/>
      <c r="ACC809" s="1"/>
      <c r="ACD809" s="1"/>
      <c r="ACE809" s="1"/>
      <c r="ACF809" s="1"/>
      <c r="ACG809" s="1"/>
      <c r="ACH809" s="1"/>
      <c r="ACI809" s="1"/>
      <c r="ACJ809" s="1"/>
      <c r="ACK809" s="1"/>
      <c r="ACL809" s="1"/>
      <c r="ACM809" s="1"/>
      <c r="ACN809" s="1"/>
      <c r="ACO809" s="1"/>
      <c r="ACP809" s="1"/>
      <c r="ACQ809" s="1"/>
      <c r="ACR809" s="1"/>
      <c r="ACS809" s="1"/>
      <c r="ACT809" s="1"/>
      <c r="ACU809" s="1"/>
      <c r="ACV809" s="1"/>
      <c r="ACW809" s="1"/>
      <c r="ACX809" s="1"/>
      <c r="ACY809" s="1"/>
      <c r="ACZ809" s="1"/>
      <c r="ADA809" s="1"/>
      <c r="ADB809" s="1"/>
      <c r="ADC809" s="1"/>
      <c r="ADD809" s="1"/>
      <c r="ADE809" s="1"/>
      <c r="ADF809" s="1"/>
      <c r="ADG809" s="1"/>
      <c r="ADH809" s="1"/>
      <c r="ADI809" s="1"/>
      <c r="ADJ809" s="1"/>
      <c r="ADK809" s="1"/>
      <c r="ADL809" s="1"/>
      <c r="ADM809" s="1"/>
      <c r="ADN809" s="1"/>
      <c r="ADO809" s="1"/>
      <c r="ADP809" s="1"/>
      <c r="ADQ809" s="1"/>
      <c r="ADR809" s="1"/>
      <c r="ADS809" s="1"/>
      <c r="ADT809" s="1"/>
      <c r="ADU809" s="1"/>
      <c r="ADV809" s="1"/>
      <c r="ADW809" s="1"/>
      <c r="ADX809" s="1"/>
      <c r="ADY809" s="1"/>
      <c r="ADZ809" s="1"/>
      <c r="AEA809" s="1"/>
      <c r="AEB809" s="1"/>
      <c r="AEC809" s="1"/>
      <c r="AED809" s="1"/>
      <c r="AEE809" s="1"/>
      <c r="AEF809" s="1"/>
      <c r="AEG809" s="1"/>
      <c r="AEH809" s="1"/>
      <c r="AEI809" s="1"/>
      <c r="AEJ809" s="1"/>
      <c r="AEK809" s="1"/>
      <c r="AEL809" s="1"/>
      <c r="AEM809" s="1"/>
      <c r="AEN809" s="1"/>
      <c r="AEO809" s="1"/>
      <c r="AEP809" s="1"/>
      <c r="AEQ809" s="1"/>
      <c r="AER809" s="1"/>
      <c r="AES809" s="1"/>
      <c r="AET809" s="1"/>
      <c r="AEU809" s="1"/>
      <c r="AEV809" s="1"/>
      <c r="AEW809" s="1"/>
      <c r="AEX809" s="1"/>
      <c r="AEY809" s="1"/>
      <c r="AEZ809" s="1"/>
      <c r="AFA809" s="1"/>
      <c r="AFB809" s="1"/>
      <c r="AFC809" s="1"/>
      <c r="AFD809" s="1"/>
      <c r="AFE809" s="1"/>
      <c r="AFF809" s="1"/>
      <c r="AFG809" s="1"/>
      <c r="AFH809" s="1"/>
      <c r="AFI809" s="1"/>
      <c r="AFJ809" s="1"/>
      <c r="AFK809" s="1"/>
      <c r="AFL809" s="1"/>
      <c r="AFM809" s="1"/>
      <c r="AFN809" s="1"/>
      <c r="AFO809" s="1"/>
      <c r="AFP809" s="1"/>
      <c r="AFQ809" s="1"/>
      <c r="AFR809" s="1"/>
      <c r="AFS809" s="1"/>
      <c r="AFT809" s="1"/>
      <c r="AFU809" s="1"/>
      <c r="AFV809" s="1"/>
      <c r="AFW809" s="1"/>
      <c r="AFX809" s="1"/>
      <c r="AFY809" s="1"/>
      <c r="AFZ809" s="1"/>
      <c r="AGA809" s="1"/>
      <c r="AGB809" s="1"/>
      <c r="AGC809" s="1"/>
      <c r="AGD809" s="1"/>
      <c r="AGE809" s="1"/>
      <c r="AGF809" s="1"/>
      <c r="AGG809" s="1"/>
      <c r="AGH809" s="1"/>
      <c r="AGI809" s="1"/>
      <c r="AGJ809" s="1"/>
      <c r="AGK809" s="1"/>
      <c r="AGL809" s="1"/>
      <c r="AGM809" s="1"/>
      <c r="AGN809" s="1"/>
      <c r="AGO809" s="1"/>
      <c r="AGP809" s="1"/>
      <c r="AGQ809" s="1"/>
      <c r="AGR809" s="1"/>
      <c r="AGS809" s="1"/>
      <c r="AGT809" s="1"/>
      <c r="AGU809" s="1"/>
      <c r="AGV809" s="1"/>
      <c r="AGW809" s="1"/>
      <c r="AGX809" s="1"/>
      <c r="AGY809" s="1"/>
      <c r="AGZ809" s="1"/>
      <c r="AHA809" s="1"/>
      <c r="AHB809" s="1"/>
      <c r="AHC809" s="1"/>
      <c r="AHD809" s="1"/>
      <c r="AHE809" s="1"/>
      <c r="AHF809" s="1"/>
      <c r="AHG809" s="1"/>
      <c r="AHH809" s="1"/>
      <c r="AHI809" s="1"/>
      <c r="AHJ809" s="1"/>
      <c r="AHK809" s="1"/>
      <c r="AHL809" s="1"/>
      <c r="AHM809" s="1"/>
      <c r="AHN809" s="1"/>
      <c r="AHO809" s="1"/>
      <c r="AHP809" s="1"/>
      <c r="AHQ809" s="1"/>
      <c r="AHR809" s="1"/>
      <c r="AHS809" s="1"/>
      <c r="AHT809" s="1"/>
      <c r="AHU809" s="1"/>
      <c r="AHV809" s="1"/>
      <c r="AHW809" s="1"/>
      <c r="AHX809" s="1"/>
      <c r="AHY809" s="1"/>
      <c r="AHZ809" s="1"/>
      <c r="AIA809" s="1"/>
      <c r="AIB809" s="1"/>
      <c r="AIC809" s="1"/>
      <c r="AID809" s="1"/>
      <c r="AIE809" s="1"/>
      <c r="AIF809" s="1"/>
      <c r="AIG809" s="1"/>
      <c r="AIH809" s="1"/>
      <c r="AII809" s="1"/>
      <c r="AIJ809" s="1"/>
      <c r="AIK809" s="1"/>
      <c r="AIL809" s="1"/>
      <c r="AIM809" s="1"/>
      <c r="AIN809" s="1"/>
      <c r="AIO809" s="1"/>
      <c r="AIP809" s="1"/>
      <c r="AIQ809" s="1"/>
      <c r="AIR809" s="1"/>
      <c r="AIS809" s="1"/>
      <c r="AIT809" s="1"/>
      <c r="AIU809" s="1"/>
      <c r="AIV809" s="1"/>
      <c r="AIW809" s="1"/>
      <c r="AIX809" s="1"/>
      <c r="AIY809" s="1"/>
      <c r="AIZ809" s="1"/>
      <c r="AJA809" s="1"/>
      <c r="AJB809" s="1"/>
      <c r="AJC809" s="1"/>
      <c r="AJD809" s="1"/>
      <c r="AJE809" s="1"/>
      <c r="AJF809" s="1"/>
      <c r="AJG809" s="1"/>
      <c r="AJH809" s="1"/>
      <c r="AJI809" s="1"/>
      <c r="AJJ809" s="1"/>
      <c r="AJK809" s="1"/>
      <c r="AJL809" s="1"/>
      <c r="AJM809" s="1"/>
      <c r="AJN809" s="1"/>
      <c r="AJO809" s="1"/>
      <c r="AJP809" s="1"/>
      <c r="AJQ809" s="1"/>
      <c r="AJR809" s="1"/>
      <c r="AJS809" s="1"/>
      <c r="AJT809" s="1"/>
      <c r="AJU809" s="1"/>
      <c r="AJV809" s="1"/>
      <c r="AJW809" s="1"/>
      <c r="AJX809" s="1"/>
      <c r="AJY809" s="1"/>
      <c r="AJZ809" s="1"/>
      <c r="AKA809" s="1"/>
      <c r="AKB809" s="1"/>
      <c r="AKC809" s="1"/>
      <c r="AKD809" s="1"/>
      <c r="AKE809" s="1"/>
      <c r="AKF809" s="1"/>
      <c r="AKG809" s="1"/>
      <c r="AKH809" s="1"/>
      <c r="AKI809" s="1"/>
      <c r="AKJ809" s="1"/>
      <c r="AKK809" s="1"/>
      <c r="AKL809" s="1"/>
      <c r="AKM809" s="1"/>
      <c r="AKN809" s="1"/>
      <c r="AKO809" s="1"/>
      <c r="AKP809" s="1"/>
      <c r="AKQ809" s="1"/>
      <c r="AKR809" s="1"/>
      <c r="AKS809" s="1"/>
      <c r="AKT809" s="1"/>
      <c r="AKU809" s="1"/>
      <c r="AKV809" s="1"/>
      <c r="AKW809" s="1"/>
      <c r="AKX809" s="1"/>
      <c r="AKY809" s="1"/>
      <c r="AKZ809" s="1"/>
      <c r="ALA809" s="1"/>
      <c r="ALB809" s="1"/>
      <c r="ALC809" s="1"/>
      <c r="ALD809" s="1"/>
      <c r="ALE809" s="1"/>
      <c r="ALF809" s="1"/>
      <c r="ALG809" s="1"/>
      <c r="ALH809" s="1"/>
      <c r="ALI809" s="1"/>
      <c r="ALJ809" s="1"/>
      <c r="ALK809" s="1"/>
      <c r="ALL809" s="1"/>
      <c r="ALM809" s="1"/>
      <c r="ALN809" s="1"/>
      <c r="ALO809" s="1"/>
      <c r="ALP809" s="1"/>
      <c r="ALQ809" s="1"/>
      <c r="ALR809" s="1"/>
      <c r="ALS809" s="1"/>
      <c r="ALT809" s="1"/>
      <c r="ALU809" s="1"/>
      <c r="ALV809" s="1"/>
      <c r="ALW809" s="1"/>
      <c r="ALX809" s="1"/>
      <c r="ALY809" s="1"/>
      <c r="ALZ809" s="1"/>
      <c r="AMA809" s="1"/>
      <c r="AMB809" s="1"/>
      <c r="AMC809" s="1"/>
      <c r="AMD809" s="1"/>
      <c r="AME809" s="1"/>
      <c r="AMF809" s="1"/>
      <c r="AMG809" s="1"/>
      <c r="AMH809" s="1"/>
      <c r="AMI809" s="1"/>
      <c r="AMJ809" s="1"/>
      <c r="AMK809" s="1"/>
      <c r="AML809" s="1"/>
      <c r="AMM809" s="1"/>
      <c r="AMN809" s="1"/>
      <c r="AMO809" s="1"/>
      <c r="AMP809" s="1"/>
      <c r="AMQ809" s="1"/>
      <c r="AMR809" s="1"/>
      <c r="AMS809" s="1"/>
      <c r="AMT809" s="1"/>
      <c r="AMU809" s="1"/>
      <c r="AMV809" s="1"/>
      <c r="AMW809" s="1"/>
      <c r="AMX809" s="1"/>
      <c r="AMY809" s="1"/>
      <c r="AMZ809" s="1"/>
      <c r="ANA809" s="1"/>
      <c r="ANB809" s="1"/>
      <c r="ANC809" s="1"/>
      <c r="AND809" s="1"/>
      <c r="ANE809" s="1"/>
      <c r="ANF809" s="1"/>
      <c r="ANG809" s="1"/>
      <c r="ANH809" s="1"/>
      <c r="ANI809" s="1"/>
      <c r="ANJ809" s="1"/>
      <c r="ANK809" s="1"/>
      <c r="ANL809" s="1"/>
      <c r="ANM809" s="1"/>
      <c r="ANN809" s="1"/>
      <c r="ANO809" s="1"/>
      <c r="ANP809" s="1"/>
      <c r="ANQ809" s="1"/>
      <c r="ANR809" s="1"/>
      <c r="ANS809" s="1"/>
      <c r="ANT809" s="1"/>
      <c r="ANU809" s="1"/>
      <c r="ANV809" s="1"/>
      <c r="ANW809" s="1"/>
      <c r="ANX809" s="1"/>
      <c r="ANY809" s="1"/>
      <c r="ANZ809" s="1"/>
      <c r="AOA809" s="1"/>
      <c r="AOB809" s="1"/>
      <c r="AOC809" s="1"/>
      <c r="AOD809" s="1"/>
      <c r="AOE809" s="1"/>
      <c r="AOF809" s="1"/>
      <c r="AOG809" s="1"/>
      <c r="AOH809" s="1"/>
      <c r="AOI809" s="1"/>
      <c r="AOJ809" s="1"/>
      <c r="AOK809" s="1"/>
      <c r="AOL809" s="1"/>
      <c r="AOM809" s="1"/>
      <c r="AON809" s="1"/>
      <c r="AOO809" s="1"/>
      <c r="AOP809" s="1"/>
      <c r="AOQ809" s="1"/>
      <c r="AOR809" s="1"/>
      <c r="AOS809" s="1"/>
      <c r="AOT809" s="1"/>
      <c r="AOU809" s="1"/>
      <c r="AOV809" s="1"/>
      <c r="AOW809" s="1"/>
      <c r="AOX809" s="1"/>
      <c r="AOY809" s="1"/>
      <c r="AOZ809" s="1"/>
      <c r="APA809" s="1"/>
      <c r="APB809" s="1"/>
      <c r="APC809" s="1"/>
      <c r="APD809" s="1"/>
      <c r="APE809" s="1"/>
      <c r="APF809" s="1"/>
      <c r="APG809" s="1"/>
      <c r="APH809" s="1"/>
      <c r="API809" s="1"/>
      <c r="APJ809" s="1"/>
      <c r="APK809" s="1"/>
      <c r="APL809" s="1"/>
      <c r="APM809" s="1"/>
      <c r="APN809" s="1"/>
      <c r="APO809" s="1"/>
      <c r="APP809" s="1"/>
      <c r="APQ809" s="1"/>
      <c r="APR809" s="1"/>
      <c r="APS809" s="1"/>
      <c r="APT809" s="1"/>
      <c r="APU809" s="1"/>
      <c r="APV809" s="1"/>
      <c r="APW809" s="1"/>
      <c r="APX809" s="1"/>
      <c r="APY809" s="1"/>
      <c r="APZ809" s="1"/>
      <c r="AQA809" s="1"/>
      <c r="AQB809" s="1"/>
      <c r="AQC809" s="1"/>
      <c r="AQD809" s="1"/>
      <c r="AQE809" s="1"/>
      <c r="AQF809" s="1"/>
      <c r="AQG809" s="1"/>
      <c r="AQH809" s="1"/>
      <c r="AQI809" s="1"/>
      <c r="AQJ809" s="1"/>
      <c r="AQK809" s="1"/>
      <c r="AQL809" s="1"/>
      <c r="AQM809" s="1"/>
      <c r="AQN809" s="1"/>
      <c r="AQO809" s="1"/>
      <c r="AQP809" s="1"/>
      <c r="AQQ809" s="1"/>
      <c r="AQR809" s="1"/>
      <c r="AQS809" s="1"/>
      <c r="AQT809" s="1"/>
      <c r="AQU809" s="1"/>
      <c r="AQV809" s="1"/>
      <c r="AQW809" s="1"/>
      <c r="AQX809" s="1"/>
      <c r="AQY809" s="1"/>
      <c r="AQZ809" s="1"/>
      <c r="ARA809" s="1"/>
      <c r="ARB809" s="1"/>
      <c r="ARC809" s="1"/>
      <c r="ARD809" s="1"/>
      <c r="ARE809" s="1"/>
      <c r="ARF809" s="1"/>
      <c r="ARG809" s="1"/>
      <c r="ARH809" s="1"/>
      <c r="ARI809" s="1"/>
      <c r="ARJ809" s="1"/>
      <c r="ARK809" s="1"/>
      <c r="ARL809" s="1"/>
      <c r="ARM809" s="1"/>
      <c r="ARN809" s="1"/>
      <c r="ARO809" s="1"/>
      <c r="ARP809" s="1"/>
      <c r="ARQ809" s="1"/>
      <c r="ARR809" s="1"/>
      <c r="ARS809" s="1"/>
      <c r="ART809" s="1"/>
      <c r="ARU809" s="1"/>
      <c r="ARV809" s="1"/>
      <c r="ARW809" s="1"/>
      <c r="ARX809" s="1"/>
      <c r="ARY809" s="1"/>
      <c r="ARZ809" s="1"/>
      <c r="ASA809" s="1"/>
      <c r="ASB809" s="1"/>
      <c r="ASC809" s="1"/>
      <c r="ASD809" s="1"/>
      <c r="ASE809" s="1"/>
      <c r="ASF809" s="1"/>
      <c r="ASG809" s="1"/>
      <c r="ASH809" s="1"/>
      <c r="ASI809" s="1"/>
      <c r="ASJ809" s="1"/>
      <c r="ASK809" s="1"/>
      <c r="ASL809" s="1"/>
      <c r="ASM809" s="1"/>
      <c r="ASN809" s="1"/>
      <c r="ASO809" s="1"/>
      <c r="ASP809" s="1"/>
      <c r="ASQ809" s="1"/>
      <c r="ASR809" s="1"/>
      <c r="ASS809" s="1"/>
      <c r="AST809" s="1"/>
      <c r="ASU809" s="1"/>
      <c r="ASV809" s="1"/>
      <c r="ASW809" s="1"/>
      <c r="ASX809" s="1"/>
      <c r="ASY809" s="1"/>
      <c r="ASZ809" s="1"/>
      <c r="ATA809" s="1"/>
      <c r="ATB809" s="1"/>
      <c r="ATC809" s="1"/>
      <c r="ATD809" s="1"/>
      <c r="ATE809" s="1"/>
      <c r="ATF809" s="1"/>
      <c r="ATG809" s="1"/>
      <c r="ATH809" s="1"/>
      <c r="ATI809" s="1"/>
      <c r="ATJ809" s="1"/>
      <c r="ATK809" s="1"/>
      <c r="ATL809" s="1"/>
      <c r="ATM809" s="1"/>
      <c r="ATN809" s="1"/>
      <c r="ATO809" s="1"/>
      <c r="ATP809" s="1"/>
      <c r="ATQ809" s="1"/>
      <c r="ATR809" s="1"/>
      <c r="ATS809" s="1"/>
      <c r="ATT809" s="1"/>
      <c r="ATU809" s="1"/>
      <c r="ATV809" s="1"/>
      <c r="ATW809" s="1"/>
      <c r="ATX809" s="1"/>
      <c r="ATY809" s="1"/>
      <c r="ATZ809" s="1"/>
      <c r="AUA809" s="1"/>
      <c r="AUB809" s="1"/>
      <c r="AUC809" s="1"/>
      <c r="AUD809" s="1"/>
      <c r="AUE809" s="1"/>
      <c r="AUF809" s="1"/>
      <c r="AUG809" s="1"/>
      <c r="AUH809" s="1"/>
      <c r="AUI809" s="1"/>
      <c r="AUJ809" s="1"/>
      <c r="AUK809" s="1"/>
      <c r="AUL809" s="1"/>
      <c r="AUM809" s="1"/>
      <c r="AUN809" s="1"/>
      <c r="AUO809" s="1"/>
      <c r="AUP809" s="1"/>
      <c r="AUQ809" s="1"/>
      <c r="AUR809" s="1"/>
      <c r="AUS809" s="1"/>
      <c r="AUT809" s="1"/>
      <c r="AUU809" s="1"/>
      <c r="AUV809" s="1"/>
      <c r="AUW809" s="1"/>
      <c r="AUX809" s="1"/>
      <c r="AUY809" s="1"/>
      <c r="AUZ809" s="1"/>
      <c r="AVA809" s="1"/>
      <c r="AVB809" s="1"/>
      <c r="AVC809" s="1"/>
      <c r="AVD809" s="1"/>
      <c r="AVE809" s="1"/>
      <c r="AVF809" s="1"/>
      <c r="AVG809" s="1"/>
      <c r="AVH809" s="1"/>
      <c r="AVI809" s="1"/>
      <c r="AVJ809" s="1"/>
      <c r="AVK809" s="1"/>
      <c r="AVL809" s="1"/>
      <c r="AVM809" s="1"/>
      <c r="AVN809" s="1"/>
      <c r="AVO809" s="1"/>
      <c r="AVP809" s="1"/>
      <c r="AVQ809" s="1"/>
      <c r="AVR809" s="1"/>
      <c r="AVS809" s="1"/>
      <c r="AVT809" s="1"/>
      <c r="AVU809" s="1"/>
      <c r="AVV809" s="1"/>
      <c r="AVW809" s="1"/>
      <c r="AVX809" s="1"/>
      <c r="AVY809" s="1"/>
      <c r="AVZ809" s="1"/>
      <c r="AWA809" s="1"/>
      <c r="AWB809" s="1"/>
      <c r="AWC809" s="1"/>
      <c r="AWD809" s="1"/>
      <c r="AWE809" s="1"/>
      <c r="AWF809" s="1"/>
      <c r="AWG809" s="1"/>
      <c r="AWH809" s="1"/>
      <c r="AWI809" s="1"/>
      <c r="AWJ809" s="1"/>
      <c r="AWK809" s="1"/>
      <c r="AWL809" s="1"/>
      <c r="AWM809" s="1"/>
      <c r="AWN809" s="1"/>
      <c r="AWO809" s="1"/>
      <c r="AWP809" s="1"/>
      <c r="AWQ809" s="1"/>
      <c r="AWR809" s="1"/>
      <c r="AWS809" s="1"/>
      <c r="AWT809" s="1"/>
      <c r="AWU809" s="1"/>
      <c r="AWV809" s="1"/>
      <c r="AWW809" s="1"/>
      <c r="AWX809" s="1"/>
      <c r="AWY809" s="1"/>
      <c r="AWZ809" s="1"/>
      <c r="AXA809" s="1"/>
      <c r="AXB809" s="1"/>
      <c r="AXC809" s="1"/>
      <c r="AXD809" s="1"/>
      <c r="AXE809" s="1"/>
      <c r="AXF809" s="1"/>
      <c r="AXG809" s="1"/>
      <c r="AXH809" s="1"/>
      <c r="AXI809" s="1"/>
      <c r="AXJ809" s="1"/>
      <c r="AXK809" s="1"/>
      <c r="AXL809" s="1"/>
      <c r="AXM809" s="1"/>
      <c r="AXN809" s="1"/>
      <c r="AXO809" s="1"/>
      <c r="AXP809" s="1"/>
      <c r="AXQ809" s="1"/>
      <c r="AXR809" s="1"/>
      <c r="AXS809" s="1"/>
      <c r="AXT809" s="1"/>
      <c r="AXU809" s="1"/>
      <c r="AXV809" s="1"/>
      <c r="AXW809" s="1"/>
      <c r="AXX809" s="1"/>
      <c r="AXY809" s="1"/>
      <c r="AXZ809" s="1"/>
      <c r="AYA809" s="1"/>
      <c r="AYB809" s="1"/>
      <c r="AYC809" s="1"/>
      <c r="AYD809" s="1"/>
      <c r="AYE809" s="1"/>
      <c r="AYF809" s="1"/>
      <c r="AYG809" s="1"/>
      <c r="AYH809" s="1"/>
      <c r="AYI809" s="1"/>
      <c r="AYJ809" s="1"/>
      <c r="AYK809" s="1"/>
      <c r="AYL809" s="1"/>
      <c r="AYM809" s="1"/>
      <c r="AYN809" s="1"/>
      <c r="AYO809" s="1"/>
      <c r="AYP809" s="1"/>
      <c r="AYQ809" s="1"/>
      <c r="AYR809" s="1"/>
      <c r="AYS809" s="1"/>
      <c r="AYT809" s="1"/>
      <c r="AYU809" s="1"/>
      <c r="AYV809" s="1"/>
      <c r="AYW809" s="1"/>
      <c r="AYX809" s="1"/>
      <c r="AYY809" s="1"/>
      <c r="AYZ809" s="1"/>
      <c r="AZA809" s="1"/>
      <c r="AZB809" s="1"/>
      <c r="AZC809" s="1"/>
      <c r="AZD809" s="1"/>
      <c r="AZE809" s="1"/>
      <c r="AZF809" s="1"/>
      <c r="AZG809" s="1"/>
      <c r="AZH809" s="1"/>
      <c r="AZI809" s="1"/>
      <c r="AZJ809" s="1"/>
      <c r="AZK809" s="1"/>
      <c r="AZL809" s="1"/>
      <c r="AZM809" s="1"/>
      <c r="AZN809" s="1"/>
      <c r="AZO809" s="1"/>
      <c r="AZP809" s="1"/>
      <c r="AZQ809" s="1"/>
      <c r="AZR809" s="1"/>
      <c r="AZS809" s="1"/>
      <c r="AZT809" s="1"/>
      <c r="AZU809" s="1"/>
      <c r="AZV809" s="1"/>
      <c r="AZW809" s="1"/>
      <c r="AZX809" s="1"/>
      <c r="AZY809" s="1"/>
      <c r="AZZ809" s="1"/>
      <c r="BAA809" s="1"/>
      <c r="BAB809" s="1"/>
      <c r="BAC809" s="1"/>
      <c r="BAD809" s="1"/>
      <c r="BAE809" s="1"/>
      <c r="BAF809" s="1"/>
      <c r="BAG809" s="1"/>
      <c r="BAH809" s="1"/>
      <c r="BAI809" s="1"/>
      <c r="BAJ809" s="1"/>
      <c r="BAK809" s="1"/>
      <c r="BAL809" s="1"/>
      <c r="BAM809" s="1"/>
      <c r="BAN809" s="1"/>
      <c r="BAO809" s="1"/>
      <c r="BAP809" s="1"/>
      <c r="BAQ809" s="1"/>
      <c r="BAR809" s="1"/>
      <c r="BAS809" s="1"/>
      <c r="BAT809" s="1"/>
      <c r="BAU809" s="1"/>
      <c r="BAV809" s="1"/>
      <c r="BAW809" s="1"/>
      <c r="BAX809" s="1"/>
      <c r="BAY809" s="1"/>
      <c r="BAZ809" s="1"/>
      <c r="BBA809" s="1"/>
      <c r="BBB809" s="1"/>
      <c r="BBC809" s="1"/>
      <c r="BBD809" s="1"/>
      <c r="BBE809" s="1"/>
      <c r="BBF809" s="1"/>
      <c r="BBG809" s="1"/>
      <c r="BBH809" s="1"/>
      <c r="BBI809" s="1"/>
      <c r="BBJ809" s="1"/>
      <c r="BBK809" s="1"/>
      <c r="BBL809" s="1"/>
      <c r="BBM809" s="1"/>
      <c r="BBN809" s="1"/>
      <c r="BBO809" s="1"/>
      <c r="BBP809" s="1"/>
      <c r="BBQ809" s="1"/>
      <c r="BBR809" s="1"/>
      <c r="BBS809" s="1"/>
      <c r="BBT809" s="1"/>
      <c r="BBU809" s="1"/>
      <c r="BBV809" s="1"/>
      <c r="BBW809" s="1"/>
      <c r="BBX809" s="1"/>
      <c r="BBY809" s="1"/>
      <c r="BBZ809" s="1"/>
      <c r="BCA809" s="1"/>
      <c r="BCB809" s="1"/>
      <c r="BCC809" s="1"/>
      <c r="BCD809" s="1"/>
      <c r="BCE809" s="1"/>
      <c r="BCF809" s="1"/>
      <c r="BCG809" s="1"/>
      <c r="BCH809" s="1"/>
      <c r="BCI809" s="1"/>
      <c r="BCJ809" s="1"/>
      <c r="BCK809" s="1"/>
      <c r="BCL809" s="1"/>
      <c r="BCM809" s="1"/>
      <c r="BCN809" s="1"/>
      <c r="BCO809" s="1"/>
      <c r="BCP809" s="1"/>
      <c r="BCQ809" s="1"/>
      <c r="BCR809" s="1"/>
      <c r="BCS809" s="1"/>
      <c r="BCT809" s="1"/>
      <c r="BCU809" s="1"/>
      <c r="BCV809" s="1"/>
      <c r="BCW809" s="1"/>
      <c r="BCX809" s="1"/>
      <c r="BCY809" s="1"/>
      <c r="BCZ809" s="1"/>
      <c r="BDA809" s="1"/>
      <c r="BDB809" s="1"/>
      <c r="BDC809" s="1"/>
      <c r="BDD809" s="1"/>
      <c r="BDE809" s="1"/>
      <c r="BDF809" s="1"/>
      <c r="BDG809" s="1"/>
      <c r="BDH809" s="1"/>
      <c r="BDI809" s="1"/>
      <c r="BDJ809" s="1"/>
      <c r="BDK809" s="1"/>
      <c r="BDL809" s="1"/>
      <c r="BDM809" s="1"/>
      <c r="BDN809" s="1"/>
      <c r="BDO809" s="1"/>
      <c r="BDP809" s="1"/>
      <c r="BDQ809" s="1"/>
      <c r="BDR809" s="1"/>
      <c r="BDS809" s="1"/>
      <c r="BDT809" s="1"/>
      <c r="BDU809" s="1"/>
      <c r="BDV809" s="1"/>
      <c r="BDW809" s="1"/>
      <c r="BDX809" s="1"/>
      <c r="BDY809" s="1"/>
      <c r="BDZ809" s="1"/>
      <c r="BEA809" s="1"/>
      <c r="BEB809" s="1"/>
      <c r="BEC809" s="1"/>
      <c r="BED809" s="1"/>
      <c r="BEE809" s="1"/>
      <c r="BEF809" s="1"/>
      <c r="BEG809" s="1"/>
      <c r="BEH809" s="1"/>
      <c r="BEI809" s="1"/>
      <c r="BEJ809" s="1"/>
      <c r="BEK809" s="1"/>
      <c r="BEL809" s="1"/>
      <c r="BEM809" s="1"/>
      <c r="BEN809" s="1"/>
      <c r="BEO809" s="1"/>
      <c r="BEP809" s="1"/>
      <c r="BEQ809" s="1"/>
      <c r="BER809" s="1"/>
      <c r="BES809" s="1"/>
      <c r="BET809" s="1"/>
      <c r="BEU809" s="1"/>
      <c r="BEV809" s="1"/>
      <c r="BEW809" s="1"/>
      <c r="BEX809" s="1"/>
      <c r="BEY809" s="1"/>
      <c r="BEZ809" s="1"/>
      <c r="BFA809" s="1"/>
      <c r="BFB809" s="1"/>
      <c r="BFC809" s="1"/>
      <c r="BFD809" s="1"/>
      <c r="BFE809" s="1"/>
      <c r="BFF809" s="1"/>
      <c r="BFG809" s="1"/>
      <c r="BFH809" s="1"/>
      <c r="BFI809" s="1"/>
      <c r="BFJ809" s="1"/>
      <c r="BFK809" s="1"/>
      <c r="BFL809" s="1"/>
      <c r="BFM809" s="1"/>
      <c r="BFN809" s="1"/>
      <c r="BFO809" s="1"/>
      <c r="BFP809" s="1"/>
      <c r="BFQ809" s="1"/>
      <c r="BFR809" s="1"/>
      <c r="BFS809" s="1"/>
      <c r="BFT809" s="1"/>
      <c r="BFU809" s="1"/>
      <c r="BFV809" s="1"/>
      <c r="BFW809" s="1"/>
      <c r="BFX809" s="1"/>
      <c r="BFY809" s="1"/>
      <c r="BFZ809" s="1"/>
      <c r="BGA809" s="1"/>
      <c r="BGB809" s="1"/>
      <c r="BGC809" s="1"/>
      <c r="BGD809" s="1"/>
      <c r="BGE809" s="1"/>
      <c r="BGF809" s="1"/>
      <c r="BGG809" s="1"/>
      <c r="BGH809" s="1"/>
      <c r="BGI809" s="1"/>
      <c r="BGJ809" s="1"/>
      <c r="BGK809" s="1"/>
      <c r="BGL809" s="1"/>
      <c r="BGM809" s="1"/>
      <c r="BGN809" s="1"/>
      <c r="BGO809" s="1"/>
      <c r="BGP809" s="1"/>
      <c r="BGQ809" s="1"/>
      <c r="BGR809" s="1"/>
      <c r="BGS809" s="1"/>
      <c r="BGT809" s="1"/>
      <c r="BGU809" s="1"/>
      <c r="BGV809" s="1"/>
      <c r="BGW809" s="1"/>
      <c r="BGX809" s="1"/>
      <c r="BGY809" s="1"/>
      <c r="BGZ809" s="1"/>
      <c r="BHA809" s="1"/>
      <c r="BHB809" s="1"/>
      <c r="BHC809" s="1"/>
      <c r="BHD809" s="1"/>
      <c r="BHE809" s="1"/>
      <c r="BHF809" s="1"/>
      <c r="BHG809" s="1"/>
      <c r="BHH809" s="1"/>
      <c r="BHI809" s="1"/>
      <c r="BHJ809" s="1"/>
      <c r="BHK809" s="1"/>
      <c r="BHL809" s="1"/>
      <c r="BHM809" s="1"/>
      <c r="BHN809" s="1"/>
      <c r="BHO809" s="1"/>
      <c r="BHP809" s="1"/>
      <c r="BHQ809" s="1"/>
      <c r="BHR809" s="1"/>
      <c r="BHS809" s="1"/>
      <c r="BHT809" s="1"/>
      <c r="BHU809" s="1"/>
      <c r="BHV809" s="1"/>
      <c r="BHW809" s="1"/>
      <c r="BHX809" s="1"/>
      <c r="BHY809" s="1"/>
      <c r="BHZ809" s="1"/>
      <c r="BIA809" s="1"/>
      <c r="BIB809" s="1"/>
      <c r="BIC809" s="1"/>
      <c r="BID809" s="1"/>
      <c r="BIE809" s="1"/>
      <c r="BIF809" s="1"/>
      <c r="BIG809" s="1"/>
      <c r="BIH809" s="1"/>
      <c r="BII809" s="1"/>
      <c r="BIJ809" s="1"/>
      <c r="BIK809" s="1"/>
      <c r="BIL809" s="1"/>
      <c r="BIM809" s="1"/>
      <c r="BIN809" s="1"/>
      <c r="BIO809" s="1"/>
      <c r="BIP809" s="1"/>
      <c r="BIQ809" s="1"/>
      <c r="BIR809" s="1"/>
      <c r="BIS809" s="1"/>
      <c r="BIT809" s="1"/>
      <c r="BIU809" s="1"/>
      <c r="BIV809" s="1"/>
      <c r="BIW809" s="1"/>
      <c r="BIX809" s="1"/>
      <c r="BIY809" s="1"/>
      <c r="BIZ809" s="1"/>
      <c r="BJA809" s="1"/>
      <c r="BJB809" s="1"/>
      <c r="BJC809" s="1"/>
      <c r="BJD809" s="1"/>
      <c r="BJE809" s="1"/>
      <c r="BJF809" s="1"/>
      <c r="BJG809" s="1"/>
      <c r="BJH809" s="1"/>
      <c r="BJI809" s="1"/>
      <c r="BJJ809" s="1"/>
      <c r="BJK809" s="1"/>
      <c r="BJL809" s="1"/>
      <c r="BJM809" s="1"/>
      <c r="BJN809" s="1"/>
      <c r="BJO809" s="1"/>
      <c r="BJP809" s="1"/>
      <c r="BJQ809" s="1"/>
      <c r="BJR809" s="1"/>
      <c r="BJS809" s="1"/>
      <c r="BJT809" s="1"/>
      <c r="BJU809" s="1"/>
      <c r="BJV809" s="1"/>
      <c r="BJW809" s="1"/>
      <c r="BJX809" s="1"/>
      <c r="BJY809" s="1"/>
      <c r="BJZ809" s="1"/>
      <c r="BKA809" s="1"/>
      <c r="BKB809" s="1"/>
      <c r="BKC809" s="1"/>
      <c r="BKD809" s="1"/>
      <c r="BKE809" s="1"/>
      <c r="BKF809" s="1"/>
      <c r="BKG809" s="1"/>
      <c r="BKH809" s="1"/>
      <c r="BKI809" s="1"/>
      <c r="BKJ809" s="1"/>
      <c r="BKK809" s="1"/>
      <c r="BKL809" s="1"/>
      <c r="BKM809" s="1"/>
      <c r="BKN809" s="1"/>
      <c r="BKO809" s="1"/>
      <c r="BKP809" s="1"/>
      <c r="BKQ809" s="1"/>
      <c r="BKR809" s="1"/>
      <c r="BKS809" s="1"/>
      <c r="BKT809" s="1"/>
      <c r="BKU809" s="1"/>
      <c r="BKV809" s="1"/>
      <c r="BKW809" s="1"/>
      <c r="BKX809" s="1"/>
      <c r="BKY809" s="1"/>
      <c r="BKZ809" s="1"/>
      <c r="BLA809" s="1"/>
      <c r="BLB809" s="1"/>
      <c r="BLC809" s="1"/>
      <c r="BLD809" s="1"/>
      <c r="BLE809" s="1"/>
      <c r="BLF809" s="1"/>
      <c r="BLG809" s="1"/>
      <c r="BLH809" s="1"/>
      <c r="BLI809" s="1"/>
      <c r="BLJ809" s="1"/>
      <c r="BLK809" s="1"/>
      <c r="BLL809" s="1"/>
      <c r="BLM809" s="1"/>
      <c r="BLN809" s="1"/>
      <c r="BLO809" s="1"/>
      <c r="BLP809" s="1"/>
      <c r="BLQ809" s="1"/>
      <c r="BLR809" s="1"/>
      <c r="BLS809" s="1"/>
      <c r="BLT809" s="1"/>
      <c r="BLU809" s="1"/>
      <c r="BLV809" s="1"/>
      <c r="BLW809" s="1"/>
      <c r="BLX809" s="1"/>
      <c r="BLY809" s="1"/>
      <c r="BLZ809" s="1"/>
      <c r="BMA809" s="1"/>
      <c r="BMB809" s="1"/>
      <c r="BMC809" s="1"/>
      <c r="BMD809" s="1"/>
      <c r="BME809" s="1"/>
      <c r="BMF809" s="1"/>
      <c r="BMG809" s="1"/>
      <c r="BMH809" s="1"/>
      <c r="BMI809" s="1"/>
      <c r="BMJ809" s="1"/>
      <c r="BMK809" s="1"/>
      <c r="BML809" s="1"/>
      <c r="BMM809" s="1"/>
      <c r="BMN809" s="1"/>
      <c r="BMO809" s="1"/>
      <c r="BMP809" s="1"/>
      <c r="BMQ809" s="1"/>
      <c r="BMR809" s="1"/>
      <c r="BMS809" s="1"/>
      <c r="BMT809" s="1"/>
      <c r="BMU809" s="1"/>
      <c r="BMV809" s="1"/>
      <c r="BMW809" s="1"/>
      <c r="BMX809" s="1"/>
      <c r="BMY809" s="1"/>
      <c r="BMZ809" s="1"/>
      <c r="BNA809" s="1"/>
      <c r="BNB809" s="1"/>
      <c r="BNC809" s="1"/>
      <c r="BND809" s="1"/>
      <c r="BNE809" s="1"/>
      <c r="BNF809" s="1"/>
      <c r="BNG809" s="1"/>
      <c r="BNH809" s="1"/>
      <c r="BNI809" s="1"/>
      <c r="BNJ809" s="1"/>
      <c r="BNK809" s="1"/>
      <c r="BNL809" s="1"/>
      <c r="BNM809" s="1"/>
      <c r="BNN809" s="1"/>
      <c r="BNO809" s="1"/>
      <c r="BNP809" s="1"/>
      <c r="BNQ809" s="1"/>
      <c r="BNR809" s="1"/>
      <c r="BNS809" s="1"/>
      <c r="BNT809" s="1"/>
      <c r="BNU809" s="1"/>
      <c r="BNV809" s="1"/>
      <c r="BNW809" s="1"/>
      <c r="BNX809" s="1"/>
      <c r="BNY809" s="1"/>
      <c r="BNZ809" s="1"/>
      <c r="BOA809" s="1"/>
      <c r="BOB809" s="1"/>
      <c r="BOC809" s="1"/>
      <c r="BOD809" s="1"/>
      <c r="BOE809" s="1"/>
      <c r="BOF809" s="1"/>
      <c r="BOG809" s="1"/>
      <c r="BOH809" s="1"/>
      <c r="BOI809" s="1"/>
      <c r="BOJ809" s="1"/>
      <c r="BOK809" s="1"/>
      <c r="BOL809" s="1"/>
      <c r="BOM809" s="1"/>
      <c r="BON809" s="1"/>
      <c r="BOO809" s="1"/>
      <c r="BOP809" s="1"/>
      <c r="BOQ809" s="1"/>
      <c r="BOR809" s="1"/>
      <c r="BOS809" s="1"/>
      <c r="BOT809" s="1"/>
      <c r="BOU809" s="1"/>
      <c r="BOV809" s="1"/>
      <c r="BOW809" s="1"/>
      <c r="BOX809" s="1"/>
      <c r="BOY809" s="1"/>
      <c r="BOZ809" s="1"/>
      <c r="BPA809" s="1"/>
      <c r="BPB809" s="1"/>
      <c r="BPC809" s="1"/>
      <c r="BPD809" s="1"/>
      <c r="BPE809" s="1"/>
      <c r="BPF809" s="1"/>
      <c r="BPG809" s="1"/>
      <c r="BPH809" s="1"/>
      <c r="BPI809" s="1"/>
      <c r="BPJ809" s="1"/>
      <c r="BPK809" s="1"/>
      <c r="BPL809" s="1"/>
      <c r="BPM809" s="1"/>
      <c r="BPN809" s="1"/>
      <c r="BPO809" s="1"/>
      <c r="BPP809" s="1"/>
      <c r="BPQ809" s="1"/>
      <c r="BPR809" s="1"/>
      <c r="BPS809" s="1"/>
      <c r="BPT809" s="1"/>
      <c r="BPU809" s="1"/>
      <c r="BPV809" s="1"/>
      <c r="BPW809" s="1"/>
      <c r="BPX809" s="1"/>
      <c r="BPY809" s="1"/>
      <c r="BPZ809" s="1"/>
      <c r="BQA809" s="1"/>
      <c r="BQB809" s="1"/>
      <c r="BQC809" s="1"/>
      <c r="BQD809" s="1"/>
      <c r="BQE809" s="1"/>
      <c r="BQF809" s="1"/>
      <c r="BQG809" s="1"/>
      <c r="BQH809" s="1"/>
      <c r="BQI809" s="1"/>
      <c r="BQJ809" s="1"/>
      <c r="BQK809" s="1"/>
      <c r="BQL809" s="1"/>
      <c r="BQM809" s="1"/>
      <c r="BQN809" s="1"/>
      <c r="BQO809" s="1"/>
      <c r="BQP809" s="1"/>
      <c r="BQQ809" s="1"/>
      <c r="BQR809" s="1"/>
      <c r="BQS809" s="1"/>
      <c r="BQT809" s="1"/>
      <c r="BQU809" s="1"/>
      <c r="BQV809" s="1"/>
      <c r="BQW809" s="1"/>
      <c r="BQX809" s="1"/>
      <c r="BQY809" s="1"/>
      <c r="BQZ809" s="1"/>
      <c r="BRA809" s="1"/>
      <c r="BRB809" s="1"/>
      <c r="BRC809" s="1"/>
      <c r="BRD809" s="1"/>
      <c r="BRE809" s="1"/>
      <c r="BRF809" s="1"/>
      <c r="BRG809" s="1"/>
      <c r="BRH809" s="1"/>
      <c r="BRI809" s="1"/>
      <c r="BRJ809" s="1"/>
      <c r="BRK809" s="1"/>
      <c r="BRL809" s="1"/>
      <c r="BRM809" s="1"/>
      <c r="BRN809" s="1"/>
      <c r="BRO809" s="1"/>
      <c r="BRP809" s="1"/>
      <c r="BRQ809" s="1"/>
      <c r="BRR809" s="1"/>
      <c r="BRS809" s="1"/>
      <c r="BRT809" s="1"/>
      <c r="BRU809" s="1"/>
      <c r="BRV809" s="1"/>
      <c r="BRW809" s="1"/>
      <c r="BRX809" s="1"/>
      <c r="BRY809" s="1"/>
      <c r="BRZ809" s="1"/>
      <c r="BSA809" s="1"/>
      <c r="BSB809" s="1"/>
      <c r="BSC809" s="1"/>
      <c r="BSD809" s="1"/>
      <c r="BSE809" s="1"/>
      <c r="BSF809" s="1"/>
      <c r="BSG809" s="1"/>
      <c r="BSH809" s="1"/>
      <c r="BSI809" s="1"/>
      <c r="BSJ809" s="1"/>
      <c r="BSK809" s="1"/>
      <c r="BSL809" s="1"/>
      <c r="BSM809" s="1"/>
      <c r="BSN809" s="1"/>
      <c r="BSO809" s="1"/>
      <c r="BSP809" s="1"/>
      <c r="BSQ809" s="1"/>
      <c r="BSR809" s="1"/>
      <c r="BSS809" s="1"/>
      <c r="BST809" s="1"/>
      <c r="BSU809" s="1"/>
      <c r="BSV809" s="1"/>
      <c r="BSW809" s="1"/>
      <c r="BSX809" s="1"/>
      <c r="BSY809" s="1"/>
      <c r="BSZ809" s="1"/>
      <c r="BTA809" s="1"/>
      <c r="BTB809" s="1"/>
      <c r="BTC809" s="1"/>
      <c r="BTD809" s="1"/>
      <c r="BTE809" s="1"/>
      <c r="BTF809" s="1"/>
      <c r="BTG809" s="1"/>
      <c r="BTH809" s="1"/>
      <c r="BTI809" s="1"/>
      <c r="BTJ809" s="1"/>
      <c r="BTK809" s="1"/>
      <c r="BTL809" s="1"/>
      <c r="BTM809" s="1"/>
      <c r="BTN809" s="1"/>
      <c r="BTO809" s="1"/>
      <c r="BTP809" s="1"/>
      <c r="BTQ809" s="1"/>
      <c r="BTR809" s="1"/>
      <c r="BTS809" s="1"/>
      <c r="BTT809" s="1"/>
      <c r="BTU809" s="1"/>
      <c r="BTV809" s="1"/>
      <c r="BTW809" s="1"/>
      <c r="BTX809" s="1"/>
      <c r="BTY809" s="1"/>
      <c r="BTZ809" s="1"/>
      <c r="BUA809" s="1"/>
      <c r="BUB809" s="1"/>
      <c r="BUC809" s="1"/>
      <c r="BUD809" s="1"/>
      <c r="BUE809" s="1"/>
      <c r="BUF809" s="1"/>
      <c r="BUG809" s="1"/>
      <c r="BUH809" s="1"/>
      <c r="BUI809" s="1"/>
      <c r="BUJ809" s="1"/>
      <c r="BUK809" s="1"/>
      <c r="BUL809" s="1"/>
      <c r="BUM809" s="1"/>
      <c r="BUN809" s="1"/>
      <c r="BUO809" s="1"/>
      <c r="BUP809" s="1"/>
      <c r="BUQ809" s="1"/>
      <c r="BUR809" s="1"/>
      <c r="BUS809" s="1"/>
      <c r="BUT809" s="1"/>
      <c r="BUU809" s="1"/>
      <c r="BUV809" s="1"/>
      <c r="BUW809" s="1"/>
      <c r="BUX809" s="1"/>
      <c r="BUY809" s="1"/>
      <c r="BUZ809" s="1"/>
      <c r="BVA809" s="1"/>
      <c r="BVB809" s="1"/>
      <c r="BVC809" s="1"/>
      <c r="BVD809" s="1"/>
      <c r="BVE809" s="1"/>
      <c r="BVF809" s="1"/>
      <c r="BVG809" s="1"/>
      <c r="BVH809" s="1"/>
      <c r="BVI809" s="1"/>
      <c r="BVJ809" s="1"/>
      <c r="BVK809" s="1"/>
      <c r="BVL809" s="1"/>
      <c r="BVM809" s="1"/>
      <c r="BVN809" s="1"/>
      <c r="BVO809" s="1"/>
      <c r="BVP809" s="1"/>
      <c r="BVQ809" s="1"/>
      <c r="BVR809" s="1"/>
      <c r="BVS809" s="1"/>
      <c r="BVT809" s="1"/>
      <c r="BVU809" s="1"/>
      <c r="BVV809" s="1"/>
      <c r="BVW809" s="1"/>
      <c r="BVX809" s="1"/>
      <c r="BVY809" s="1"/>
      <c r="BVZ809" s="1"/>
      <c r="BWA809" s="1"/>
      <c r="BWB809" s="1"/>
      <c r="BWC809" s="1"/>
      <c r="BWD809" s="1"/>
      <c r="BWE809" s="1"/>
      <c r="BWF809" s="1"/>
      <c r="BWG809" s="1"/>
      <c r="BWH809" s="1"/>
      <c r="BWI809" s="1"/>
      <c r="BWJ809" s="1"/>
      <c r="BWK809" s="1"/>
      <c r="BWL809" s="1"/>
      <c r="BWM809" s="1"/>
      <c r="BWN809" s="1"/>
      <c r="BWO809" s="1"/>
      <c r="BWP809" s="1"/>
      <c r="BWQ809" s="1"/>
      <c r="BWR809" s="1"/>
      <c r="BWS809" s="1"/>
      <c r="BWT809" s="1"/>
      <c r="BWU809" s="1"/>
      <c r="BWV809" s="1"/>
      <c r="BWW809" s="1"/>
      <c r="BWX809" s="1"/>
      <c r="BWY809" s="1"/>
      <c r="BWZ809" s="1"/>
      <c r="BXA809" s="1"/>
      <c r="BXB809" s="1"/>
      <c r="BXC809" s="1"/>
      <c r="BXD809" s="1"/>
      <c r="BXE809" s="1"/>
      <c r="BXF809" s="1"/>
      <c r="BXG809" s="1"/>
      <c r="BXH809" s="1"/>
      <c r="BXI809" s="1"/>
      <c r="BXJ809" s="1"/>
      <c r="BXK809" s="1"/>
      <c r="BXL809" s="1"/>
      <c r="BXM809" s="1"/>
      <c r="BXN809" s="1"/>
      <c r="BXO809" s="1"/>
      <c r="BXP809" s="1"/>
      <c r="BXQ809" s="1"/>
      <c r="BXR809" s="1"/>
      <c r="BXS809" s="1"/>
      <c r="BXT809" s="1"/>
      <c r="BXU809" s="1"/>
      <c r="BXV809" s="1"/>
      <c r="BXW809" s="1"/>
      <c r="BXX809" s="1"/>
      <c r="BXY809" s="1"/>
      <c r="BXZ809" s="1"/>
      <c r="BYA809" s="1"/>
      <c r="BYB809" s="1"/>
      <c r="BYC809" s="1"/>
      <c r="BYD809" s="1"/>
      <c r="BYE809" s="1"/>
      <c r="BYF809" s="1"/>
      <c r="BYG809" s="1"/>
      <c r="BYH809" s="1"/>
      <c r="BYI809" s="1"/>
      <c r="BYJ809" s="1"/>
      <c r="BYK809" s="1"/>
      <c r="BYL809" s="1"/>
      <c r="BYM809" s="1"/>
      <c r="BYN809" s="1"/>
      <c r="BYO809" s="1"/>
      <c r="BYP809" s="1"/>
      <c r="BYQ809" s="1"/>
      <c r="BYR809" s="1"/>
      <c r="BYS809" s="1"/>
      <c r="BYT809" s="1"/>
      <c r="BYU809" s="1"/>
      <c r="BYV809" s="1"/>
      <c r="BYW809" s="1"/>
      <c r="BYX809" s="1"/>
      <c r="BYY809" s="1"/>
      <c r="BYZ809" s="1"/>
      <c r="BZA809" s="1"/>
      <c r="BZB809" s="1"/>
      <c r="BZC809" s="1"/>
      <c r="BZD809" s="1"/>
      <c r="BZE809" s="1"/>
      <c r="BZF809" s="1"/>
      <c r="BZG809" s="1"/>
      <c r="BZH809" s="1"/>
      <c r="BZI809" s="1"/>
      <c r="BZJ809" s="1"/>
      <c r="BZK809" s="1"/>
      <c r="BZL809" s="1"/>
      <c r="BZM809" s="1"/>
      <c r="BZN809" s="1"/>
      <c r="BZO809" s="1"/>
      <c r="BZP809" s="1"/>
      <c r="BZQ809" s="1"/>
      <c r="BZR809" s="1"/>
      <c r="BZS809" s="1"/>
      <c r="BZT809" s="1"/>
      <c r="BZU809" s="1"/>
      <c r="BZV809" s="1"/>
      <c r="BZW809" s="1"/>
      <c r="BZX809" s="1"/>
      <c r="BZY809" s="1"/>
      <c r="BZZ809" s="1"/>
      <c r="CAA809" s="1"/>
      <c r="CAB809" s="1"/>
      <c r="CAC809" s="1"/>
      <c r="CAD809" s="1"/>
      <c r="CAE809" s="1"/>
      <c r="CAF809" s="1"/>
      <c r="CAG809" s="1"/>
      <c r="CAH809" s="1"/>
      <c r="CAI809" s="1"/>
      <c r="CAJ809" s="1"/>
      <c r="CAK809" s="1"/>
      <c r="CAL809" s="1"/>
      <c r="CAM809" s="1"/>
      <c r="CAN809" s="1"/>
      <c r="CAO809" s="1"/>
      <c r="CAP809" s="1"/>
      <c r="CAQ809" s="1"/>
      <c r="CAR809" s="1"/>
      <c r="CAS809" s="1"/>
      <c r="CAT809" s="1"/>
      <c r="CAU809" s="1"/>
      <c r="CAV809" s="1"/>
      <c r="CAW809" s="1"/>
      <c r="CAX809" s="1"/>
      <c r="CAY809" s="1"/>
      <c r="CAZ809" s="1"/>
      <c r="CBA809" s="1"/>
      <c r="CBB809" s="1"/>
      <c r="CBC809" s="1"/>
      <c r="CBD809" s="1"/>
      <c r="CBE809" s="1"/>
      <c r="CBF809" s="1"/>
      <c r="CBG809" s="1"/>
      <c r="CBH809" s="1"/>
      <c r="CBI809" s="1"/>
      <c r="CBJ809" s="1"/>
      <c r="CBK809" s="1"/>
      <c r="CBL809" s="1"/>
      <c r="CBM809" s="1"/>
      <c r="CBN809" s="1"/>
      <c r="CBO809" s="1"/>
      <c r="CBP809" s="1"/>
      <c r="CBQ809" s="1"/>
      <c r="CBR809" s="1"/>
      <c r="CBS809" s="1"/>
      <c r="CBT809" s="1"/>
      <c r="CBU809" s="1"/>
      <c r="CBV809" s="1"/>
      <c r="CBW809" s="1"/>
      <c r="CBX809" s="1"/>
      <c r="CBY809" s="1"/>
      <c r="CBZ809" s="1"/>
      <c r="CCA809" s="1"/>
      <c r="CCB809" s="1"/>
      <c r="CCC809" s="1"/>
      <c r="CCD809" s="1"/>
      <c r="CCE809" s="1"/>
      <c r="CCF809" s="1"/>
      <c r="CCG809" s="1"/>
      <c r="CCH809" s="1"/>
      <c r="CCI809" s="1"/>
      <c r="CCJ809" s="1"/>
      <c r="CCK809" s="1"/>
      <c r="CCL809" s="1"/>
      <c r="CCM809" s="1"/>
      <c r="CCN809" s="1"/>
      <c r="CCO809" s="1"/>
      <c r="CCP809" s="1"/>
      <c r="CCQ809" s="1"/>
      <c r="CCR809" s="1"/>
      <c r="CCS809" s="1"/>
      <c r="CCT809" s="1"/>
      <c r="CCU809" s="1"/>
      <c r="CCV809" s="1"/>
      <c r="CCW809" s="1"/>
      <c r="CCX809" s="1"/>
      <c r="CCY809" s="1"/>
      <c r="CCZ809" s="1"/>
      <c r="CDA809" s="1"/>
      <c r="CDB809" s="1"/>
      <c r="CDC809" s="1"/>
      <c r="CDD809" s="1"/>
      <c r="CDE809" s="1"/>
      <c r="CDF809" s="1"/>
      <c r="CDG809" s="1"/>
      <c r="CDH809" s="1"/>
      <c r="CDI809" s="1"/>
      <c r="CDJ809" s="1"/>
      <c r="CDK809" s="1"/>
      <c r="CDL809" s="1"/>
      <c r="CDM809" s="1"/>
      <c r="CDN809" s="1"/>
      <c r="CDO809" s="1"/>
      <c r="CDP809" s="1"/>
      <c r="CDQ809" s="1"/>
      <c r="CDR809" s="1"/>
      <c r="CDS809" s="1"/>
      <c r="CDT809" s="1"/>
      <c r="CDU809" s="1"/>
      <c r="CDV809" s="1"/>
      <c r="CDW809" s="1"/>
      <c r="CDX809" s="1"/>
      <c r="CDY809" s="1"/>
      <c r="CDZ809" s="1"/>
      <c r="CEA809" s="1"/>
      <c r="CEB809" s="1"/>
      <c r="CEC809" s="1"/>
      <c r="CED809" s="1"/>
      <c r="CEE809" s="1"/>
      <c r="CEF809" s="1"/>
      <c r="CEG809" s="1"/>
      <c r="CEH809" s="1"/>
      <c r="CEI809" s="1"/>
      <c r="CEJ809" s="1"/>
      <c r="CEK809" s="1"/>
      <c r="CEL809" s="1"/>
      <c r="CEM809" s="1"/>
      <c r="CEN809" s="1"/>
      <c r="CEO809" s="1"/>
      <c r="CEP809" s="1"/>
      <c r="CEQ809" s="1"/>
      <c r="CER809" s="1"/>
      <c r="CES809" s="1"/>
      <c r="CET809" s="1"/>
      <c r="CEU809" s="1"/>
      <c r="CEV809" s="1"/>
      <c r="CEW809" s="1"/>
      <c r="CEX809" s="1"/>
      <c r="CEY809" s="1"/>
      <c r="CEZ809" s="1"/>
      <c r="CFA809" s="1"/>
      <c r="CFB809" s="1"/>
      <c r="CFC809" s="1"/>
      <c r="CFD809" s="1"/>
      <c r="CFE809" s="1"/>
      <c r="CFF809" s="1"/>
      <c r="CFG809" s="1"/>
      <c r="CFH809" s="1"/>
      <c r="CFI809" s="1"/>
      <c r="CFJ809" s="1"/>
      <c r="CFK809" s="1"/>
      <c r="CFL809" s="1"/>
      <c r="CFM809" s="1"/>
      <c r="CFN809" s="1"/>
      <c r="CFO809" s="1"/>
      <c r="CFP809" s="1"/>
      <c r="CFQ809" s="1"/>
      <c r="CFR809" s="1"/>
      <c r="CFS809" s="1"/>
      <c r="CFT809" s="1"/>
      <c r="CFU809" s="1"/>
      <c r="CFV809" s="1"/>
      <c r="CFW809" s="1"/>
      <c r="CFX809" s="1"/>
      <c r="CFY809" s="1"/>
      <c r="CFZ809" s="1"/>
      <c r="CGA809" s="1"/>
      <c r="CGB809" s="1"/>
      <c r="CGC809" s="1"/>
      <c r="CGD809" s="1"/>
      <c r="CGE809" s="1"/>
      <c r="CGF809" s="1"/>
      <c r="CGG809" s="1"/>
      <c r="CGH809" s="1"/>
      <c r="CGI809" s="1"/>
      <c r="CGJ809" s="1"/>
      <c r="CGK809" s="1"/>
      <c r="CGL809" s="1"/>
      <c r="CGM809" s="1"/>
      <c r="CGN809" s="1"/>
      <c r="CGO809" s="1"/>
      <c r="CGP809" s="1"/>
      <c r="CGQ809" s="1"/>
      <c r="CGR809" s="1"/>
      <c r="CGS809" s="1"/>
      <c r="CGT809" s="1"/>
      <c r="CGU809" s="1"/>
      <c r="CGV809" s="1"/>
      <c r="CGW809" s="1"/>
      <c r="CGX809" s="1"/>
      <c r="CGY809" s="1"/>
      <c r="CGZ809" s="1"/>
      <c r="CHA809" s="1"/>
      <c r="CHB809" s="1"/>
      <c r="CHC809" s="1"/>
      <c r="CHD809" s="1"/>
      <c r="CHE809" s="1"/>
      <c r="CHF809" s="1"/>
      <c r="CHG809" s="1"/>
      <c r="CHH809" s="1"/>
      <c r="CHI809" s="1"/>
      <c r="CHJ809" s="1"/>
      <c r="CHK809" s="1"/>
      <c r="CHL809" s="1"/>
      <c r="CHM809" s="1"/>
      <c r="CHN809" s="1"/>
      <c r="CHO809" s="1"/>
      <c r="CHP809" s="1"/>
      <c r="CHQ809" s="1"/>
      <c r="CHR809" s="1"/>
      <c r="CHS809" s="1"/>
      <c r="CHT809" s="1"/>
      <c r="CHU809" s="1"/>
      <c r="CHV809" s="1"/>
      <c r="CHW809" s="1"/>
      <c r="CHX809" s="1"/>
      <c r="CHY809" s="1"/>
      <c r="CHZ809" s="1"/>
      <c r="CIA809" s="1"/>
      <c r="CIB809" s="1"/>
      <c r="CIC809" s="1"/>
      <c r="CID809" s="1"/>
      <c r="CIE809" s="1"/>
      <c r="CIF809" s="1"/>
      <c r="CIG809" s="1"/>
      <c r="CIH809" s="1"/>
      <c r="CII809" s="1"/>
      <c r="CIJ809" s="1"/>
      <c r="CIK809" s="1"/>
      <c r="CIL809" s="1"/>
      <c r="CIM809" s="1"/>
      <c r="CIN809" s="1"/>
      <c r="CIO809" s="1"/>
      <c r="CIP809" s="1"/>
      <c r="CIQ809" s="1"/>
      <c r="CIR809" s="1"/>
      <c r="CIS809" s="1"/>
      <c r="CIT809" s="1"/>
      <c r="CIU809" s="1"/>
      <c r="CIV809" s="1"/>
      <c r="CIW809" s="1"/>
      <c r="CIX809" s="1"/>
      <c r="CIY809" s="1"/>
      <c r="CIZ809" s="1"/>
      <c r="CJA809" s="1"/>
      <c r="CJB809" s="1"/>
      <c r="CJC809" s="1"/>
      <c r="CJD809" s="1"/>
      <c r="CJE809" s="1"/>
      <c r="CJF809" s="1"/>
      <c r="CJG809" s="1"/>
      <c r="CJH809" s="1"/>
      <c r="CJI809" s="1"/>
      <c r="CJJ809" s="1"/>
      <c r="CJK809" s="1"/>
      <c r="CJL809" s="1"/>
      <c r="CJM809" s="1"/>
      <c r="CJN809" s="1"/>
      <c r="CJO809" s="1"/>
      <c r="CJP809" s="1"/>
      <c r="CJQ809" s="1"/>
      <c r="CJR809" s="1"/>
      <c r="CJS809" s="1"/>
      <c r="CJT809" s="1"/>
      <c r="CJU809" s="1"/>
      <c r="CJV809" s="1"/>
      <c r="CJW809" s="1"/>
      <c r="CJX809" s="1"/>
      <c r="CJY809" s="1"/>
      <c r="CJZ809" s="1"/>
      <c r="CKA809" s="1"/>
      <c r="CKB809" s="1"/>
      <c r="CKC809" s="1"/>
      <c r="CKD809" s="1"/>
      <c r="CKE809" s="1"/>
      <c r="CKF809" s="1"/>
      <c r="CKG809" s="1"/>
      <c r="CKH809" s="1"/>
      <c r="CKI809" s="1"/>
      <c r="CKJ809" s="1"/>
      <c r="CKK809" s="1"/>
      <c r="CKL809" s="1"/>
      <c r="CKM809" s="1"/>
      <c r="CKN809" s="1"/>
      <c r="CKO809" s="1"/>
      <c r="CKP809" s="1"/>
      <c r="CKQ809" s="1"/>
      <c r="CKR809" s="1"/>
      <c r="CKS809" s="1"/>
      <c r="CKT809" s="1"/>
      <c r="CKU809" s="1"/>
      <c r="CKV809" s="1"/>
      <c r="CKW809" s="1"/>
      <c r="CKX809" s="1"/>
      <c r="CKY809" s="1"/>
      <c r="CKZ809" s="1"/>
      <c r="CLA809" s="1"/>
      <c r="CLB809" s="1"/>
      <c r="CLC809" s="1"/>
      <c r="CLD809" s="1"/>
      <c r="CLE809" s="1"/>
      <c r="CLF809" s="1"/>
      <c r="CLG809" s="1"/>
      <c r="CLH809" s="1"/>
      <c r="CLI809" s="1"/>
      <c r="CLJ809" s="1"/>
      <c r="CLK809" s="1"/>
      <c r="CLL809" s="1"/>
      <c r="CLM809" s="1"/>
      <c r="CLN809" s="1"/>
      <c r="CLO809" s="1"/>
      <c r="CLP809" s="1"/>
      <c r="CLQ809" s="1"/>
      <c r="CLR809" s="1"/>
      <c r="CLS809" s="1"/>
      <c r="CLT809" s="1"/>
      <c r="CLU809" s="1"/>
      <c r="CLV809" s="1"/>
      <c r="CLW809" s="1"/>
      <c r="CLX809" s="1"/>
      <c r="CLY809" s="1"/>
      <c r="CLZ809" s="1"/>
      <c r="CMA809" s="1"/>
      <c r="CMB809" s="1"/>
      <c r="CMC809" s="1"/>
      <c r="CMD809" s="1"/>
      <c r="CME809" s="1"/>
      <c r="CMF809" s="1"/>
      <c r="CMG809" s="1"/>
      <c r="CMH809" s="1"/>
      <c r="CMI809" s="1"/>
      <c r="CMJ809" s="1"/>
      <c r="CMK809" s="1"/>
      <c r="CML809" s="1"/>
      <c r="CMM809" s="1"/>
      <c r="CMN809" s="1"/>
      <c r="CMO809" s="1"/>
      <c r="CMP809" s="1"/>
      <c r="CMQ809" s="1"/>
      <c r="CMR809" s="1"/>
      <c r="CMS809" s="1"/>
      <c r="CMT809" s="1"/>
      <c r="CMU809" s="1"/>
      <c r="CMV809" s="1"/>
      <c r="CMW809" s="1"/>
      <c r="CMX809" s="1"/>
      <c r="CMY809" s="1"/>
      <c r="CMZ809" s="1"/>
      <c r="CNA809" s="1"/>
      <c r="CNB809" s="1"/>
      <c r="CNC809" s="1"/>
      <c r="CND809" s="1"/>
      <c r="CNE809" s="1"/>
      <c r="CNF809" s="1"/>
      <c r="CNG809" s="1"/>
      <c r="CNH809" s="1"/>
      <c r="CNI809" s="1"/>
      <c r="CNJ809" s="1"/>
      <c r="CNK809" s="1"/>
      <c r="CNL809" s="1"/>
      <c r="CNM809" s="1"/>
      <c r="CNN809" s="1"/>
      <c r="CNO809" s="1"/>
      <c r="CNP809" s="1"/>
      <c r="CNQ809" s="1"/>
      <c r="CNR809" s="1"/>
      <c r="CNS809" s="1"/>
      <c r="CNT809" s="1"/>
      <c r="CNU809" s="1"/>
      <c r="CNV809" s="1"/>
      <c r="CNW809" s="1"/>
      <c r="CNX809" s="1"/>
      <c r="CNY809" s="1"/>
      <c r="CNZ809" s="1"/>
      <c r="COA809" s="1"/>
      <c r="COB809" s="1"/>
      <c r="COC809" s="1"/>
      <c r="COD809" s="1"/>
      <c r="COE809" s="1"/>
      <c r="COF809" s="1"/>
      <c r="COG809" s="1"/>
      <c r="COH809" s="1"/>
      <c r="COI809" s="1"/>
      <c r="COJ809" s="1"/>
      <c r="COK809" s="1"/>
      <c r="COL809" s="1"/>
      <c r="COM809" s="1"/>
      <c r="CON809" s="1"/>
      <c r="COO809" s="1"/>
      <c r="COP809" s="1"/>
      <c r="COQ809" s="1"/>
      <c r="COR809" s="1"/>
      <c r="COS809" s="1"/>
      <c r="COT809" s="1"/>
      <c r="COU809" s="1"/>
      <c r="COV809" s="1"/>
      <c r="COW809" s="1"/>
      <c r="COX809" s="1"/>
      <c r="COY809" s="1"/>
      <c r="COZ809" s="1"/>
      <c r="CPA809" s="1"/>
      <c r="CPB809" s="1"/>
      <c r="CPC809" s="1"/>
      <c r="CPD809" s="1"/>
      <c r="CPE809" s="1"/>
      <c r="CPF809" s="1"/>
      <c r="CPG809" s="1"/>
      <c r="CPH809" s="1"/>
      <c r="CPI809" s="1"/>
      <c r="CPJ809" s="1"/>
      <c r="CPK809" s="1"/>
      <c r="CPL809" s="1"/>
      <c r="CPM809" s="1"/>
      <c r="CPN809" s="1"/>
      <c r="CPO809" s="1"/>
      <c r="CPP809" s="1"/>
      <c r="CPQ809" s="1"/>
      <c r="CPR809" s="1"/>
      <c r="CPS809" s="1"/>
      <c r="CPT809" s="1"/>
      <c r="CPU809" s="1"/>
      <c r="CPV809" s="1"/>
      <c r="CPW809" s="1"/>
      <c r="CPX809" s="1"/>
      <c r="CPY809" s="1"/>
      <c r="CPZ809" s="1"/>
      <c r="CQA809" s="1"/>
      <c r="CQB809" s="1"/>
      <c r="CQC809" s="1"/>
      <c r="CQD809" s="1"/>
      <c r="CQE809" s="1"/>
      <c r="CQF809" s="1"/>
      <c r="CQG809" s="1"/>
      <c r="CQH809" s="1"/>
      <c r="CQI809" s="1"/>
      <c r="CQJ809" s="1"/>
      <c r="CQK809" s="1"/>
      <c r="CQL809" s="1"/>
      <c r="CQM809" s="1"/>
      <c r="CQN809" s="1"/>
      <c r="CQO809" s="1"/>
      <c r="CQP809" s="1"/>
      <c r="CQQ809" s="1"/>
      <c r="CQR809" s="1"/>
      <c r="CQS809" s="1"/>
      <c r="CQT809" s="1"/>
      <c r="CQU809" s="1"/>
      <c r="CQV809" s="1"/>
      <c r="CQW809" s="1"/>
      <c r="CQX809" s="1"/>
      <c r="CQY809" s="1"/>
      <c r="CQZ809" s="1"/>
      <c r="CRA809" s="1"/>
      <c r="CRB809" s="1"/>
      <c r="CRC809" s="1"/>
      <c r="CRD809" s="1"/>
      <c r="CRE809" s="1"/>
      <c r="CRF809" s="1"/>
      <c r="CRG809" s="1"/>
      <c r="CRH809" s="1"/>
      <c r="CRI809" s="1"/>
      <c r="CRJ809" s="1"/>
      <c r="CRK809" s="1"/>
      <c r="CRL809" s="1"/>
      <c r="CRM809" s="1"/>
      <c r="CRN809" s="1"/>
      <c r="CRO809" s="1"/>
      <c r="CRP809" s="1"/>
      <c r="CRQ809" s="1"/>
      <c r="CRR809" s="1"/>
      <c r="CRS809" s="1"/>
      <c r="CRT809" s="1"/>
      <c r="CRU809" s="1"/>
      <c r="CRV809" s="1"/>
      <c r="CRW809" s="1"/>
      <c r="CRX809" s="1"/>
      <c r="CRY809" s="1"/>
      <c r="CRZ809" s="1"/>
      <c r="CSA809" s="1"/>
      <c r="CSB809" s="1"/>
      <c r="CSC809" s="1"/>
      <c r="CSD809" s="1"/>
      <c r="CSE809" s="1"/>
      <c r="CSF809" s="1"/>
      <c r="CSG809" s="1"/>
      <c r="CSH809" s="1"/>
      <c r="CSI809" s="1"/>
      <c r="CSJ809" s="1"/>
      <c r="CSK809" s="1"/>
      <c r="CSL809" s="1"/>
      <c r="CSM809" s="1"/>
      <c r="CSN809" s="1"/>
      <c r="CSO809" s="1"/>
      <c r="CSP809" s="1"/>
      <c r="CSQ809" s="1"/>
      <c r="CSR809" s="1"/>
      <c r="CSS809" s="1"/>
      <c r="CST809" s="1"/>
      <c r="CSU809" s="1"/>
      <c r="CSV809" s="1"/>
      <c r="CSW809" s="1"/>
      <c r="CSX809" s="1"/>
      <c r="CSY809" s="1"/>
      <c r="CSZ809" s="1"/>
      <c r="CTA809" s="1"/>
      <c r="CTB809" s="1"/>
      <c r="CTC809" s="1"/>
      <c r="CTD809" s="1"/>
      <c r="CTE809" s="1"/>
      <c r="CTF809" s="1"/>
      <c r="CTG809" s="1"/>
      <c r="CTH809" s="1"/>
      <c r="CTI809" s="1"/>
      <c r="CTJ809" s="1"/>
      <c r="CTK809" s="1"/>
      <c r="CTL809" s="1"/>
      <c r="CTM809" s="1"/>
      <c r="CTN809" s="1"/>
      <c r="CTO809" s="1"/>
      <c r="CTP809" s="1"/>
      <c r="CTQ809" s="1"/>
      <c r="CTR809" s="1"/>
      <c r="CTS809" s="1"/>
      <c r="CTT809" s="1"/>
      <c r="CTU809" s="1"/>
      <c r="CTV809" s="1"/>
      <c r="CTW809" s="1"/>
      <c r="CTX809" s="1"/>
      <c r="CTY809" s="1"/>
      <c r="CTZ809" s="1"/>
      <c r="CUA809" s="1"/>
      <c r="CUB809" s="1"/>
      <c r="CUC809" s="1"/>
      <c r="CUD809" s="1"/>
      <c r="CUE809" s="1"/>
      <c r="CUF809" s="1"/>
      <c r="CUG809" s="1"/>
      <c r="CUH809" s="1"/>
      <c r="CUI809" s="1"/>
      <c r="CUJ809" s="1"/>
      <c r="CUK809" s="1"/>
      <c r="CUL809" s="1"/>
      <c r="CUM809" s="1"/>
      <c r="CUN809" s="1"/>
      <c r="CUO809" s="1"/>
      <c r="CUP809" s="1"/>
      <c r="CUQ809" s="1"/>
      <c r="CUR809" s="1"/>
      <c r="CUS809" s="1"/>
      <c r="CUT809" s="1"/>
      <c r="CUU809" s="1"/>
      <c r="CUV809" s="1"/>
      <c r="CUW809" s="1"/>
      <c r="CUX809" s="1"/>
      <c r="CUY809" s="1"/>
      <c r="CUZ809" s="1"/>
      <c r="CVA809" s="1"/>
      <c r="CVB809" s="1"/>
      <c r="CVC809" s="1"/>
      <c r="CVD809" s="1"/>
      <c r="CVE809" s="1"/>
      <c r="CVF809" s="1"/>
      <c r="CVG809" s="1"/>
      <c r="CVH809" s="1"/>
      <c r="CVI809" s="1"/>
      <c r="CVJ809" s="1"/>
      <c r="CVK809" s="1"/>
      <c r="CVL809" s="1"/>
      <c r="CVM809" s="1"/>
      <c r="CVN809" s="1"/>
      <c r="CVO809" s="1"/>
      <c r="CVP809" s="1"/>
      <c r="CVQ809" s="1"/>
      <c r="CVR809" s="1"/>
      <c r="CVS809" s="1"/>
      <c r="CVT809" s="1"/>
      <c r="CVU809" s="1"/>
      <c r="CVV809" s="1"/>
      <c r="CVW809" s="1"/>
      <c r="CVX809" s="1"/>
      <c r="CVY809" s="1"/>
      <c r="CVZ809" s="1"/>
      <c r="CWA809" s="1"/>
      <c r="CWB809" s="1"/>
      <c r="CWC809" s="1"/>
      <c r="CWD809" s="1"/>
      <c r="CWE809" s="1"/>
      <c r="CWF809" s="1"/>
      <c r="CWG809" s="1"/>
      <c r="CWH809" s="1"/>
      <c r="CWI809" s="1"/>
      <c r="CWJ809" s="1"/>
      <c r="CWK809" s="1"/>
      <c r="CWL809" s="1"/>
      <c r="CWM809" s="1"/>
      <c r="CWN809" s="1"/>
      <c r="CWO809" s="1"/>
      <c r="CWP809" s="1"/>
      <c r="CWQ809" s="1"/>
      <c r="CWR809" s="1"/>
      <c r="CWS809" s="1"/>
      <c r="CWT809" s="1"/>
      <c r="CWU809" s="1"/>
      <c r="CWV809" s="1"/>
      <c r="CWW809" s="1"/>
      <c r="CWX809" s="1"/>
      <c r="CWY809" s="1"/>
      <c r="CWZ809" s="1"/>
      <c r="CXA809" s="1"/>
      <c r="CXB809" s="1"/>
      <c r="CXC809" s="1"/>
      <c r="CXD809" s="1"/>
      <c r="CXE809" s="1"/>
      <c r="CXF809" s="1"/>
      <c r="CXG809" s="1"/>
      <c r="CXH809" s="1"/>
      <c r="CXI809" s="1"/>
      <c r="CXJ809" s="1"/>
      <c r="CXK809" s="1"/>
      <c r="CXL809" s="1"/>
      <c r="CXM809" s="1"/>
      <c r="CXN809" s="1"/>
      <c r="CXO809" s="1"/>
      <c r="CXP809" s="1"/>
      <c r="CXQ809" s="1"/>
      <c r="CXR809" s="1"/>
      <c r="CXS809" s="1"/>
      <c r="CXT809" s="1"/>
      <c r="CXU809" s="1"/>
      <c r="CXV809" s="1"/>
      <c r="CXW809" s="1"/>
      <c r="CXX809" s="1"/>
      <c r="CXY809" s="1"/>
      <c r="CXZ809" s="1"/>
      <c r="CYA809" s="1"/>
      <c r="CYB809" s="1"/>
      <c r="CYC809" s="1"/>
      <c r="CYD809" s="1"/>
      <c r="CYE809" s="1"/>
      <c r="CYF809" s="1"/>
      <c r="CYG809" s="1"/>
      <c r="CYH809" s="1"/>
      <c r="CYI809" s="1"/>
      <c r="CYJ809" s="1"/>
      <c r="CYK809" s="1"/>
      <c r="CYL809" s="1"/>
      <c r="CYM809" s="1"/>
      <c r="CYN809" s="1"/>
      <c r="CYO809" s="1"/>
      <c r="CYP809" s="1"/>
      <c r="CYQ809" s="1"/>
      <c r="CYR809" s="1"/>
      <c r="CYS809" s="1"/>
      <c r="CYT809" s="1"/>
      <c r="CYU809" s="1"/>
      <c r="CYV809" s="1"/>
      <c r="CYW809" s="1"/>
      <c r="CYX809" s="1"/>
      <c r="CYY809" s="1"/>
      <c r="CYZ809" s="1"/>
      <c r="CZA809" s="1"/>
      <c r="CZB809" s="1"/>
      <c r="CZC809" s="1"/>
      <c r="CZD809" s="1"/>
      <c r="CZE809" s="1"/>
      <c r="CZF809" s="1"/>
      <c r="CZG809" s="1"/>
      <c r="CZH809" s="1"/>
      <c r="CZI809" s="1"/>
      <c r="CZJ809" s="1"/>
      <c r="CZK809" s="1"/>
      <c r="CZL809" s="1"/>
      <c r="CZM809" s="1"/>
      <c r="CZN809" s="1"/>
      <c r="CZO809" s="1"/>
      <c r="CZP809" s="1"/>
      <c r="CZQ809" s="1"/>
      <c r="CZR809" s="1"/>
      <c r="CZS809" s="1"/>
      <c r="CZT809" s="1"/>
      <c r="CZU809" s="1"/>
      <c r="CZV809" s="1"/>
      <c r="CZW809" s="1"/>
      <c r="CZX809" s="1"/>
      <c r="CZY809" s="1"/>
      <c r="CZZ809" s="1"/>
      <c r="DAA809" s="1"/>
      <c r="DAB809" s="1"/>
      <c r="DAC809" s="1"/>
      <c r="DAD809" s="1"/>
      <c r="DAE809" s="1"/>
      <c r="DAF809" s="1"/>
      <c r="DAG809" s="1"/>
      <c r="DAH809" s="1"/>
      <c r="DAI809" s="1"/>
      <c r="DAJ809" s="1"/>
      <c r="DAK809" s="1"/>
      <c r="DAL809" s="1"/>
      <c r="DAM809" s="1"/>
      <c r="DAN809" s="1"/>
      <c r="DAO809" s="1"/>
      <c r="DAP809" s="1"/>
      <c r="DAQ809" s="1"/>
      <c r="DAR809" s="1"/>
      <c r="DAS809" s="1"/>
      <c r="DAT809" s="1"/>
      <c r="DAU809" s="1"/>
      <c r="DAV809" s="1"/>
      <c r="DAW809" s="1"/>
      <c r="DAX809" s="1"/>
      <c r="DAY809" s="1"/>
      <c r="DAZ809" s="1"/>
      <c r="DBA809" s="1"/>
      <c r="DBB809" s="1"/>
      <c r="DBC809" s="1"/>
      <c r="DBD809" s="1"/>
      <c r="DBE809" s="1"/>
      <c r="DBF809" s="1"/>
      <c r="DBG809" s="1"/>
      <c r="DBH809" s="1"/>
      <c r="DBI809" s="1"/>
      <c r="DBJ809" s="1"/>
      <c r="DBK809" s="1"/>
      <c r="DBL809" s="1"/>
      <c r="DBM809" s="1"/>
      <c r="DBN809" s="1"/>
      <c r="DBO809" s="1"/>
      <c r="DBP809" s="1"/>
      <c r="DBQ809" s="1"/>
      <c r="DBR809" s="1"/>
      <c r="DBS809" s="1"/>
      <c r="DBT809" s="1"/>
      <c r="DBU809" s="1"/>
      <c r="DBV809" s="1"/>
      <c r="DBW809" s="1"/>
      <c r="DBX809" s="1"/>
      <c r="DBY809" s="1"/>
      <c r="DBZ809" s="1"/>
      <c r="DCA809" s="1"/>
      <c r="DCB809" s="1"/>
      <c r="DCC809" s="1"/>
      <c r="DCD809" s="1"/>
      <c r="DCE809" s="1"/>
      <c r="DCF809" s="1"/>
      <c r="DCG809" s="1"/>
      <c r="DCH809" s="1"/>
      <c r="DCI809" s="1"/>
      <c r="DCJ809" s="1"/>
      <c r="DCK809" s="1"/>
      <c r="DCL809" s="1"/>
      <c r="DCM809" s="1"/>
      <c r="DCN809" s="1"/>
      <c r="DCO809" s="1"/>
      <c r="DCP809" s="1"/>
      <c r="DCQ809" s="1"/>
      <c r="DCR809" s="1"/>
      <c r="DCS809" s="1"/>
      <c r="DCT809" s="1"/>
      <c r="DCU809" s="1"/>
      <c r="DCV809" s="1"/>
      <c r="DCW809" s="1"/>
      <c r="DCX809" s="1"/>
      <c r="DCY809" s="1"/>
      <c r="DCZ809" s="1"/>
      <c r="DDA809" s="1"/>
      <c r="DDB809" s="1"/>
      <c r="DDC809" s="1"/>
      <c r="DDD809" s="1"/>
      <c r="DDE809" s="1"/>
      <c r="DDF809" s="1"/>
      <c r="DDG809" s="1"/>
      <c r="DDH809" s="1"/>
      <c r="DDI809" s="1"/>
      <c r="DDJ809" s="1"/>
      <c r="DDK809" s="1"/>
      <c r="DDL809" s="1"/>
      <c r="DDM809" s="1"/>
      <c r="DDN809" s="1"/>
      <c r="DDO809" s="1"/>
      <c r="DDP809" s="1"/>
      <c r="DDQ809" s="1"/>
      <c r="DDR809" s="1"/>
      <c r="DDS809" s="1"/>
      <c r="DDT809" s="1"/>
      <c r="DDU809" s="1"/>
      <c r="DDV809" s="1"/>
      <c r="DDW809" s="1"/>
      <c r="DDX809" s="1"/>
      <c r="DDY809" s="1"/>
      <c r="DDZ809" s="1"/>
      <c r="DEA809" s="1"/>
      <c r="DEB809" s="1"/>
      <c r="DEC809" s="1"/>
      <c r="DED809" s="1"/>
      <c r="DEE809" s="1"/>
      <c r="DEF809" s="1"/>
      <c r="DEG809" s="1"/>
      <c r="DEH809" s="1"/>
      <c r="DEI809" s="1"/>
      <c r="DEJ809" s="1"/>
      <c r="DEK809" s="1"/>
      <c r="DEL809" s="1"/>
      <c r="DEM809" s="1"/>
      <c r="DEN809" s="1"/>
      <c r="DEO809" s="1"/>
      <c r="DEP809" s="1"/>
      <c r="DEQ809" s="1"/>
      <c r="DER809" s="1"/>
      <c r="DES809" s="1"/>
      <c r="DET809" s="1"/>
      <c r="DEU809" s="1"/>
      <c r="DEV809" s="1"/>
      <c r="DEW809" s="1"/>
      <c r="DEX809" s="1"/>
      <c r="DEY809" s="1"/>
      <c r="DEZ809" s="1"/>
      <c r="DFA809" s="1"/>
      <c r="DFB809" s="1"/>
      <c r="DFC809" s="1"/>
      <c r="DFD809" s="1"/>
      <c r="DFE809" s="1"/>
      <c r="DFF809" s="1"/>
      <c r="DFG809" s="1"/>
      <c r="DFH809" s="1"/>
      <c r="DFI809" s="1"/>
      <c r="DFJ809" s="1"/>
      <c r="DFK809" s="1"/>
      <c r="DFL809" s="1"/>
      <c r="DFM809" s="1"/>
      <c r="DFN809" s="1"/>
      <c r="DFO809" s="1"/>
      <c r="DFP809" s="1"/>
      <c r="DFQ809" s="1"/>
      <c r="DFR809" s="1"/>
      <c r="DFS809" s="1"/>
      <c r="DFT809" s="1"/>
      <c r="DFU809" s="1"/>
      <c r="DFV809" s="1"/>
      <c r="DFW809" s="1"/>
      <c r="DFX809" s="1"/>
      <c r="DFY809" s="1"/>
      <c r="DFZ809" s="1"/>
      <c r="DGA809" s="1"/>
      <c r="DGB809" s="1"/>
      <c r="DGC809" s="1"/>
      <c r="DGD809" s="1"/>
      <c r="DGE809" s="1"/>
      <c r="DGF809" s="1"/>
      <c r="DGG809" s="1"/>
      <c r="DGH809" s="1"/>
      <c r="DGI809" s="1"/>
      <c r="DGJ809" s="1"/>
      <c r="DGK809" s="1"/>
      <c r="DGL809" s="1"/>
      <c r="DGM809" s="1"/>
      <c r="DGN809" s="1"/>
      <c r="DGO809" s="1"/>
      <c r="DGP809" s="1"/>
      <c r="DGQ809" s="1"/>
      <c r="DGR809" s="1"/>
      <c r="DGS809" s="1"/>
      <c r="DGT809" s="1"/>
      <c r="DGU809" s="1"/>
      <c r="DGV809" s="1"/>
      <c r="DGW809" s="1"/>
      <c r="DGX809" s="1"/>
      <c r="DGY809" s="1"/>
      <c r="DGZ809" s="1"/>
      <c r="DHA809" s="1"/>
      <c r="DHB809" s="1"/>
      <c r="DHC809" s="1"/>
      <c r="DHD809" s="1"/>
      <c r="DHE809" s="1"/>
      <c r="DHF809" s="1"/>
      <c r="DHG809" s="1"/>
      <c r="DHH809" s="1"/>
      <c r="DHI809" s="1"/>
      <c r="DHJ809" s="1"/>
      <c r="DHK809" s="1"/>
      <c r="DHL809" s="1"/>
      <c r="DHM809" s="1"/>
      <c r="DHN809" s="1"/>
      <c r="DHO809" s="1"/>
      <c r="DHP809" s="1"/>
      <c r="DHQ809" s="1"/>
      <c r="DHR809" s="1"/>
      <c r="DHS809" s="1"/>
      <c r="DHT809" s="1"/>
      <c r="DHU809" s="1"/>
      <c r="DHV809" s="1"/>
      <c r="DHW809" s="1"/>
      <c r="DHX809" s="1"/>
      <c r="DHY809" s="1"/>
      <c r="DHZ809" s="1"/>
      <c r="DIA809" s="1"/>
      <c r="DIB809" s="1"/>
      <c r="DIC809" s="1"/>
      <c r="DID809" s="1"/>
      <c r="DIE809" s="1"/>
      <c r="DIF809" s="1"/>
      <c r="DIG809" s="1"/>
      <c r="DIH809" s="1"/>
      <c r="DII809" s="1"/>
      <c r="DIJ809" s="1"/>
      <c r="DIK809" s="1"/>
      <c r="DIL809" s="1"/>
      <c r="DIM809" s="1"/>
      <c r="DIN809" s="1"/>
      <c r="DIO809" s="1"/>
      <c r="DIP809" s="1"/>
      <c r="DIQ809" s="1"/>
      <c r="DIR809" s="1"/>
      <c r="DIS809" s="1"/>
      <c r="DIT809" s="1"/>
      <c r="DIU809" s="1"/>
      <c r="DIV809" s="1"/>
      <c r="DIW809" s="1"/>
      <c r="DIX809" s="1"/>
      <c r="DIY809" s="1"/>
      <c r="DIZ809" s="1"/>
      <c r="DJA809" s="1"/>
      <c r="DJB809" s="1"/>
      <c r="DJC809" s="1"/>
      <c r="DJD809" s="1"/>
      <c r="DJE809" s="1"/>
      <c r="DJF809" s="1"/>
      <c r="DJG809" s="1"/>
      <c r="DJH809" s="1"/>
      <c r="DJI809" s="1"/>
      <c r="DJJ809" s="1"/>
      <c r="DJK809" s="1"/>
      <c r="DJL809" s="1"/>
      <c r="DJM809" s="1"/>
      <c r="DJN809" s="1"/>
      <c r="DJO809" s="1"/>
      <c r="DJP809" s="1"/>
      <c r="DJQ809" s="1"/>
      <c r="DJR809" s="1"/>
      <c r="DJS809" s="1"/>
      <c r="DJT809" s="1"/>
      <c r="DJU809" s="1"/>
      <c r="DJV809" s="1"/>
      <c r="DJW809" s="1"/>
      <c r="DJX809" s="1"/>
      <c r="DJY809" s="1"/>
      <c r="DJZ809" s="1"/>
      <c r="DKA809" s="1"/>
      <c r="DKB809" s="1"/>
      <c r="DKC809" s="1"/>
      <c r="DKD809" s="1"/>
      <c r="DKE809" s="1"/>
      <c r="DKF809" s="1"/>
      <c r="DKG809" s="1"/>
      <c r="DKH809" s="1"/>
      <c r="DKI809" s="1"/>
      <c r="DKJ809" s="1"/>
      <c r="DKK809" s="1"/>
      <c r="DKL809" s="1"/>
      <c r="DKM809" s="1"/>
      <c r="DKN809" s="1"/>
      <c r="DKO809" s="1"/>
      <c r="DKP809" s="1"/>
      <c r="DKQ809" s="1"/>
      <c r="DKR809" s="1"/>
      <c r="DKS809" s="1"/>
      <c r="DKT809" s="1"/>
      <c r="DKU809" s="1"/>
      <c r="DKV809" s="1"/>
      <c r="DKW809" s="1"/>
      <c r="DKX809" s="1"/>
      <c r="DKY809" s="1"/>
      <c r="DKZ809" s="1"/>
      <c r="DLA809" s="1"/>
      <c r="DLB809" s="1"/>
      <c r="DLC809" s="1"/>
      <c r="DLD809" s="1"/>
      <c r="DLE809" s="1"/>
      <c r="DLF809" s="1"/>
      <c r="DLG809" s="1"/>
      <c r="DLH809" s="1"/>
      <c r="DLI809" s="1"/>
      <c r="DLJ809" s="1"/>
      <c r="DLK809" s="1"/>
      <c r="DLL809" s="1"/>
      <c r="DLM809" s="1"/>
      <c r="DLN809" s="1"/>
      <c r="DLO809" s="1"/>
      <c r="DLP809" s="1"/>
      <c r="DLQ809" s="1"/>
      <c r="DLR809" s="1"/>
      <c r="DLS809" s="1"/>
      <c r="DLT809" s="1"/>
      <c r="DLU809" s="1"/>
      <c r="DLV809" s="1"/>
      <c r="DLW809" s="1"/>
      <c r="DLX809" s="1"/>
      <c r="DLY809" s="1"/>
      <c r="DLZ809" s="1"/>
      <c r="DMA809" s="1"/>
      <c r="DMB809" s="1"/>
      <c r="DMC809" s="1"/>
      <c r="DMD809" s="1"/>
      <c r="DME809" s="1"/>
      <c r="DMF809" s="1"/>
      <c r="DMG809" s="1"/>
      <c r="DMH809" s="1"/>
      <c r="DMI809" s="1"/>
      <c r="DMJ809" s="1"/>
      <c r="DMK809" s="1"/>
      <c r="DML809" s="1"/>
      <c r="DMM809" s="1"/>
      <c r="DMN809" s="1"/>
      <c r="DMO809" s="1"/>
      <c r="DMP809" s="1"/>
      <c r="DMQ809" s="1"/>
      <c r="DMR809" s="1"/>
      <c r="DMS809" s="1"/>
      <c r="DMT809" s="1"/>
      <c r="DMU809" s="1"/>
      <c r="DMV809" s="1"/>
      <c r="DMW809" s="1"/>
      <c r="DMX809" s="1"/>
      <c r="DMY809" s="1"/>
      <c r="DMZ809" s="1"/>
      <c r="DNA809" s="1"/>
      <c r="DNB809" s="1"/>
      <c r="DNC809" s="1"/>
      <c r="DND809" s="1"/>
      <c r="DNE809" s="1"/>
      <c r="DNF809" s="1"/>
      <c r="DNG809" s="1"/>
      <c r="DNH809" s="1"/>
      <c r="DNI809" s="1"/>
      <c r="DNJ809" s="1"/>
      <c r="DNK809" s="1"/>
      <c r="DNL809" s="1"/>
      <c r="DNM809" s="1"/>
      <c r="DNN809" s="1"/>
      <c r="DNO809" s="1"/>
      <c r="DNP809" s="1"/>
      <c r="DNQ809" s="1"/>
      <c r="DNR809" s="1"/>
      <c r="DNS809" s="1"/>
      <c r="DNT809" s="1"/>
      <c r="DNU809" s="1"/>
      <c r="DNV809" s="1"/>
      <c r="DNW809" s="1"/>
      <c r="DNX809" s="1"/>
      <c r="DNY809" s="1"/>
      <c r="DNZ809" s="1"/>
      <c r="DOA809" s="1"/>
      <c r="DOB809" s="1"/>
      <c r="DOC809" s="1"/>
      <c r="DOD809" s="1"/>
      <c r="DOE809" s="1"/>
      <c r="DOF809" s="1"/>
      <c r="DOG809" s="1"/>
      <c r="DOH809" s="1"/>
      <c r="DOI809" s="1"/>
      <c r="DOJ809" s="1"/>
      <c r="DOK809" s="1"/>
      <c r="DOL809" s="1"/>
      <c r="DOM809" s="1"/>
      <c r="DON809" s="1"/>
      <c r="DOO809" s="1"/>
      <c r="DOP809" s="1"/>
      <c r="DOQ809" s="1"/>
      <c r="DOR809" s="1"/>
      <c r="DOS809" s="1"/>
      <c r="DOT809" s="1"/>
      <c r="DOU809" s="1"/>
      <c r="DOV809" s="1"/>
      <c r="DOW809" s="1"/>
      <c r="DOX809" s="1"/>
      <c r="DOY809" s="1"/>
      <c r="DOZ809" s="1"/>
      <c r="DPA809" s="1"/>
      <c r="DPB809" s="1"/>
      <c r="DPC809" s="1"/>
      <c r="DPD809" s="1"/>
      <c r="DPE809" s="1"/>
      <c r="DPF809" s="1"/>
      <c r="DPG809" s="1"/>
      <c r="DPH809" s="1"/>
      <c r="DPI809" s="1"/>
      <c r="DPJ809" s="1"/>
      <c r="DPK809" s="1"/>
      <c r="DPL809" s="1"/>
      <c r="DPM809" s="1"/>
      <c r="DPN809" s="1"/>
      <c r="DPO809" s="1"/>
      <c r="DPP809" s="1"/>
      <c r="DPQ809" s="1"/>
      <c r="DPR809" s="1"/>
      <c r="DPS809" s="1"/>
      <c r="DPT809" s="1"/>
      <c r="DPU809" s="1"/>
      <c r="DPV809" s="1"/>
      <c r="DPW809" s="1"/>
      <c r="DPX809" s="1"/>
      <c r="DPY809" s="1"/>
      <c r="DPZ809" s="1"/>
      <c r="DQA809" s="1"/>
      <c r="DQB809" s="1"/>
      <c r="DQC809" s="1"/>
      <c r="DQD809" s="1"/>
      <c r="DQE809" s="1"/>
      <c r="DQF809" s="1"/>
      <c r="DQG809" s="1"/>
      <c r="DQH809" s="1"/>
      <c r="DQI809" s="1"/>
      <c r="DQJ809" s="1"/>
      <c r="DQK809" s="1"/>
      <c r="DQL809" s="1"/>
      <c r="DQM809" s="1"/>
      <c r="DQN809" s="1"/>
      <c r="DQO809" s="1"/>
      <c r="DQP809" s="1"/>
      <c r="DQQ809" s="1"/>
      <c r="DQR809" s="1"/>
      <c r="DQS809" s="1"/>
      <c r="DQT809" s="1"/>
      <c r="DQU809" s="1"/>
      <c r="DQV809" s="1"/>
      <c r="DQW809" s="1"/>
      <c r="DQX809" s="1"/>
      <c r="DQY809" s="1"/>
      <c r="DQZ809" s="1"/>
      <c r="DRA809" s="1"/>
      <c r="DRB809" s="1"/>
      <c r="DRC809" s="1"/>
      <c r="DRD809" s="1"/>
      <c r="DRE809" s="1"/>
      <c r="DRF809" s="1"/>
      <c r="DRG809" s="1"/>
      <c r="DRH809" s="1"/>
      <c r="DRI809" s="1"/>
      <c r="DRJ809" s="1"/>
      <c r="DRK809" s="1"/>
      <c r="DRL809" s="1"/>
      <c r="DRM809" s="1"/>
      <c r="DRN809" s="1"/>
      <c r="DRO809" s="1"/>
      <c r="DRP809" s="1"/>
      <c r="DRQ809" s="1"/>
      <c r="DRR809" s="1"/>
      <c r="DRS809" s="1"/>
      <c r="DRT809" s="1"/>
      <c r="DRU809" s="1"/>
      <c r="DRV809" s="1"/>
      <c r="DRW809" s="1"/>
      <c r="DRX809" s="1"/>
      <c r="DRY809" s="1"/>
      <c r="DRZ809" s="1"/>
      <c r="DSA809" s="1"/>
      <c r="DSB809" s="1"/>
      <c r="DSC809" s="1"/>
      <c r="DSD809" s="1"/>
      <c r="DSE809" s="1"/>
      <c r="DSF809" s="1"/>
      <c r="DSG809" s="1"/>
      <c r="DSH809" s="1"/>
      <c r="DSI809" s="1"/>
      <c r="DSJ809" s="1"/>
      <c r="DSK809" s="1"/>
      <c r="DSL809" s="1"/>
      <c r="DSM809" s="1"/>
      <c r="DSN809" s="1"/>
      <c r="DSO809" s="1"/>
      <c r="DSP809" s="1"/>
      <c r="DSQ809" s="1"/>
      <c r="DSR809" s="1"/>
      <c r="DSS809" s="1"/>
      <c r="DST809" s="1"/>
      <c r="DSU809" s="1"/>
      <c r="DSV809" s="1"/>
      <c r="DSW809" s="1"/>
      <c r="DSX809" s="1"/>
      <c r="DSY809" s="1"/>
      <c r="DSZ809" s="1"/>
      <c r="DTA809" s="1"/>
      <c r="DTB809" s="1"/>
      <c r="DTC809" s="1"/>
      <c r="DTD809" s="1"/>
      <c r="DTE809" s="1"/>
      <c r="DTF809" s="1"/>
      <c r="DTG809" s="1"/>
      <c r="DTH809" s="1"/>
      <c r="DTI809" s="1"/>
      <c r="DTJ809" s="1"/>
      <c r="DTK809" s="1"/>
      <c r="DTL809" s="1"/>
      <c r="DTM809" s="1"/>
      <c r="DTN809" s="1"/>
      <c r="DTO809" s="1"/>
      <c r="DTP809" s="1"/>
      <c r="DTQ809" s="1"/>
      <c r="DTR809" s="1"/>
      <c r="DTS809" s="1"/>
      <c r="DTT809" s="1"/>
      <c r="DTU809" s="1"/>
      <c r="DTV809" s="1"/>
      <c r="DTW809" s="1"/>
      <c r="DTX809" s="1"/>
      <c r="DTY809" s="1"/>
      <c r="DTZ809" s="1"/>
      <c r="DUA809" s="1"/>
      <c r="DUB809" s="1"/>
      <c r="DUC809" s="1"/>
      <c r="DUD809" s="1"/>
      <c r="DUE809" s="1"/>
      <c r="DUF809" s="1"/>
      <c r="DUG809" s="1"/>
      <c r="DUH809" s="1"/>
      <c r="DUI809" s="1"/>
      <c r="DUJ809" s="1"/>
      <c r="DUK809" s="1"/>
      <c r="DUL809" s="1"/>
      <c r="DUM809" s="1"/>
      <c r="DUN809" s="1"/>
      <c r="DUO809" s="1"/>
      <c r="DUP809" s="1"/>
      <c r="DUQ809" s="1"/>
      <c r="DUR809" s="1"/>
      <c r="DUS809" s="1"/>
      <c r="DUT809" s="1"/>
      <c r="DUU809" s="1"/>
      <c r="DUV809" s="1"/>
      <c r="DUW809" s="1"/>
      <c r="DUX809" s="1"/>
      <c r="DUY809" s="1"/>
      <c r="DUZ809" s="1"/>
      <c r="DVA809" s="1"/>
      <c r="DVB809" s="1"/>
      <c r="DVC809" s="1"/>
      <c r="DVD809" s="1"/>
      <c r="DVE809" s="1"/>
      <c r="DVF809" s="1"/>
      <c r="DVG809" s="1"/>
      <c r="DVH809" s="1"/>
      <c r="DVI809" s="1"/>
      <c r="DVJ809" s="1"/>
      <c r="DVK809" s="1"/>
      <c r="DVL809" s="1"/>
      <c r="DVM809" s="1"/>
      <c r="DVN809" s="1"/>
      <c r="DVO809" s="1"/>
      <c r="DVP809" s="1"/>
      <c r="DVQ809" s="1"/>
      <c r="DVR809" s="1"/>
      <c r="DVS809" s="1"/>
      <c r="DVT809" s="1"/>
      <c r="DVU809" s="1"/>
      <c r="DVV809" s="1"/>
      <c r="DVW809" s="1"/>
      <c r="DVX809" s="1"/>
      <c r="DVY809" s="1"/>
      <c r="DVZ809" s="1"/>
      <c r="DWA809" s="1"/>
      <c r="DWB809" s="1"/>
      <c r="DWC809" s="1"/>
      <c r="DWD809" s="1"/>
      <c r="DWE809" s="1"/>
      <c r="DWF809" s="1"/>
      <c r="DWG809" s="1"/>
      <c r="DWH809" s="1"/>
      <c r="DWI809" s="1"/>
      <c r="DWJ809" s="1"/>
      <c r="DWK809" s="1"/>
      <c r="DWL809" s="1"/>
      <c r="DWM809" s="1"/>
      <c r="DWN809" s="1"/>
      <c r="DWO809" s="1"/>
      <c r="DWP809" s="1"/>
      <c r="DWQ809" s="1"/>
      <c r="DWR809" s="1"/>
      <c r="DWS809" s="1"/>
      <c r="DWT809" s="1"/>
      <c r="DWU809" s="1"/>
      <c r="DWV809" s="1"/>
      <c r="DWW809" s="1"/>
      <c r="DWX809" s="1"/>
      <c r="DWY809" s="1"/>
      <c r="DWZ809" s="1"/>
      <c r="DXA809" s="1"/>
      <c r="DXB809" s="1"/>
      <c r="DXC809" s="1"/>
      <c r="DXD809" s="1"/>
      <c r="DXE809" s="1"/>
      <c r="DXF809" s="1"/>
      <c r="DXG809" s="1"/>
      <c r="DXH809" s="1"/>
      <c r="DXI809" s="1"/>
      <c r="DXJ809" s="1"/>
      <c r="DXK809" s="1"/>
      <c r="DXL809" s="1"/>
      <c r="DXM809" s="1"/>
      <c r="DXN809" s="1"/>
      <c r="DXO809" s="1"/>
      <c r="DXP809" s="1"/>
      <c r="DXQ809" s="1"/>
      <c r="DXR809" s="1"/>
      <c r="DXS809" s="1"/>
      <c r="DXT809" s="1"/>
      <c r="DXU809" s="1"/>
      <c r="DXV809" s="1"/>
      <c r="DXW809" s="1"/>
      <c r="DXX809" s="1"/>
      <c r="DXY809" s="1"/>
      <c r="DXZ809" s="1"/>
      <c r="DYA809" s="1"/>
      <c r="DYB809" s="1"/>
      <c r="DYC809" s="1"/>
      <c r="DYD809" s="1"/>
      <c r="DYE809" s="1"/>
      <c r="DYF809" s="1"/>
      <c r="DYG809" s="1"/>
      <c r="DYH809" s="1"/>
      <c r="DYI809" s="1"/>
      <c r="DYJ809" s="1"/>
      <c r="DYK809" s="1"/>
      <c r="DYL809" s="1"/>
      <c r="DYM809" s="1"/>
      <c r="DYN809" s="1"/>
      <c r="DYO809" s="1"/>
      <c r="DYP809" s="1"/>
      <c r="DYQ809" s="1"/>
      <c r="DYR809" s="1"/>
      <c r="DYS809" s="1"/>
      <c r="DYT809" s="1"/>
      <c r="DYU809" s="1"/>
      <c r="DYV809" s="1"/>
      <c r="DYW809" s="1"/>
      <c r="DYX809" s="1"/>
      <c r="DYY809" s="1"/>
      <c r="DYZ809" s="1"/>
      <c r="DZA809" s="1"/>
      <c r="DZB809" s="1"/>
      <c r="DZC809" s="1"/>
      <c r="DZD809" s="1"/>
      <c r="DZE809" s="1"/>
      <c r="DZF809" s="1"/>
      <c r="DZG809" s="1"/>
      <c r="DZH809" s="1"/>
      <c r="DZI809" s="1"/>
      <c r="DZJ809" s="1"/>
      <c r="DZK809" s="1"/>
      <c r="DZL809" s="1"/>
      <c r="DZM809" s="1"/>
      <c r="DZN809" s="1"/>
      <c r="DZO809" s="1"/>
      <c r="DZP809" s="1"/>
      <c r="DZQ809" s="1"/>
      <c r="DZR809" s="1"/>
      <c r="DZS809" s="1"/>
      <c r="DZT809" s="1"/>
      <c r="DZU809" s="1"/>
      <c r="DZV809" s="1"/>
      <c r="DZW809" s="1"/>
      <c r="DZX809" s="1"/>
      <c r="DZY809" s="1"/>
      <c r="DZZ809" s="1"/>
      <c r="EAA809" s="1"/>
      <c r="EAB809" s="1"/>
      <c r="EAC809" s="1"/>
      <c r="EAD809" s="1"/>
      <c r="EAE809" s="1"/>
      <c r="EAF809" s="1"/>
      <c r="EAG809" s="1"/>
      <c r="EAH809" s="1"/>
      <c r="EAI809" s="1"/>
      <c r="EAJ809" s="1"/>
      <c r="EAK809" s="1"/>
      <c r="EAL809" s="1"/>
      <c r="EAM809" s="1"/>
      <c r="EAN809" s="1"/>
      <c r="EAO809" s="1"/>
      <c r="EAP809" s="1"/>
      <c r="EAQ809" s="1"/>
      <c r="EAR809" s="1"/>
      <c r="EAS809" s="1"/>
      <c r="EAT809" s="1"/>
      <c r="EAU809" s="1"/>
      <c r="EAV809" s="1"/>
      <c r="EAW809" s="1"/>
      <c r="EAX809" s="1"/>
      <c r="EAY809" s="1"/>
      <c r="EAZ809" s="1"/>
      <c r="EBA809" s="1"/>
      <c r="EBB809" s="1"/>
      <c r="EBC809" s="1"/>
      <c r="EBD809" s="1"/>
      <c r="EBE809" s="1"/>
      <c r="EBF809" s="1"/>
      <c r="EBG809" s="1"/>
      <c r="EBH809" s="1"/>
      <c r="EBI809" s="1"/>
      <c r="EBJ809" s="1"/>
      <c r="EBK809" s="1"/>
      <c r="EBL809" s="1"/>
      <c r="EBM809" s="1"/>
      <c r="EBN809" s="1"/>
      <c r="EBO809" s="1"/>
      <c r="EBP809" s="1"/>
      <c r="EBQ809" s="1"/>
      <c r="EBR809" s="1"/>
      <c r="EBS809" s="1"/>
      <c r="EBT809" s="1"/>
      <c r="EBU809" s="1"/>
      <c r="EBV809" s="1"/>
      <c r="EBW809" s="1"/>
      <c r="EBX809" s="1"/>
      <c r="EBY809" s="1"/>
      <c r="EBZ809" s="1"/>
      <c r="ECA809" s="1"/>
      <c r="ECB809" s="1"/>
      <c r="ECC809" s="1"/>
      <c r="ECD809" s="1"/>
      <c r="ECE809" s="1"/>
      <c r="ECF809" s="1"/>
      <c r="ECG809" s="1"/>
      <c r="ECH809" s="1"/>
      <c r="ECI809" s="1"/>
      <c r="ECJ809" s="1"/>
      <c r="ECK809" s="1"/>
      <c r="ECL809" s="1"/>
      <c r="ECM809" s="1"/>
      <c r="ECN809" s="1"/>
      <c r="ECO809" s="1"/>
      <c r="ECP809" s="1"/>
      <c r="ECQ809" s="1"/>
      <c r="ECR809" s="1"/>
      <c r="ECS809" s="1"/>
      <c r="ECT809" s="1"/>
      <c r="ECU809" s="1"/>
      <c r="ECV809" s="1"/>
      <c r="ECW809" s="1"/>
      <c r="ECX809" s="1"/>
      <c r="ECY809" s="1"/>
      <c r="ECZ809" s="1"/>
      <c r="EDA809" s="1"/>
      <c r="EDB809" s="1"/>
      <c r="EDC809" s="1"/>
      <c r="EDD809" s="1"/>
      <c r="EDE809" s="1"/>
      <c r="EDF809" s="1"/>
      <c r="EDG809" s="1"/>
      <c r="EDH809" s="1"/>
      <c r="EDI809" s="1"/>
      <c r="EDJ809" s="1"/>
      <c r="EDK809" s="1"/>
      <c r="EDL809" s="1"/>
      <c r="EDM809" s="1"/>
      <c r="EDN809" s="1"/>
      <c r="EDO809" s="1"/>
      <c r="EDP809" s="1"/>
      <c r="EDQ809" s="1"/>
      <c r="EDR809" s="1"/>
      <c r="EDS809" s="1"/>
      <c r="EDT809" s="1"/>
      <c r="EDU809" s="1"/>
      <c r="EDV809" s="1"/>
      <c r="EDW809" s="1"/>
      <c r="EDX809" s="1"/>
      <c r="EDY809" s="1"/>
      <c r="EDZ809" s="1"/>
      <c r="EEA809" s="1"/>
      <c r="EEB809" s="1"/>
      <c r="EEC809" s="1"/>
      <c r="EED809" s="1"/>
      <c r="EEE809" s="1"/>
      <c r="EEF809" s="1"/>
      <c r="EEG809" s="1"/>
      <c r="EEH809" s="1"/>
      <c r="EEI809" s="1"/>
      <c r="EEJ809" s="1"/>
      <c r="EEK809" s="1"/>
      <c r="EEL809" s="1"/>
      <c r="EEM809" s="1"/>
      <c r="EEN809" s="1"/>
      <c r="EEO809" s="1"/>
      <c r="EEP809" s="1"/>
      <c r="EEQ809" s="1"/>
      <c r="EER809" s="1"/>
      <c r="EES809" s="1"/>
      <c r="EET809" s="1"/>
      <c r="EEU809" s="1"/>
      <c r="EEV809" s="1"/>
      <c r="EEW809" s="1"/>
      <c r="EEX809" s="1"/>
      <c r="EEY809" s="1"/>
      <c r="EEZ809" s="1"/>
      <c r="EFA809" s="1"/>
      <c r="EFB809" s="1"/>
      <c r="EFC809" s="1"/>
      <c r="EFD809" s="1"/>
      <c r="EFE809" s="1"/>
      <c r="EFF809" s="1"/>
      <c r="EFG809" s="1"/>
      <c r="EFH809" s="1"/>
      <c r="EFI809" s="1"/>
      <c r="EFJ809" s="1"/>
      <c r="EFK809" s="1"/>
      <c r="EFL809" s="1"/>
      <c r="EFM809" s="1"/>
      <c r="EFN809" s="1"/>
      <c r="EFO809" s="1"/>
      <c r="EFP809" s="1"/>
      <c r="EFQ809" s="1"/>
      <c r="EFR809" s="1"/>
      <c r="EFS809" s="1"/>
      <c r="EFT809" s="1"/>
      <c r="EFU809" s="1"/>
      <c r="EFV809" s="1"/>
      <c r="EFW809" s="1"/>
      <c r="EFX809" s="1"/>
      <c r="EFY809" s="1"/>
      <c r="EFZ809" s="1"/>
      <c r="EGA809" s="1"/>
      <c r="EGB809" s="1"/>
      <c r="EGC809" s="1"/>
      <c r="EGD809" s="1"/>
      <c r="EGE809" s="1"/>
      <c r="EGF809" s="1"/>
      <c r="EGG809" s="1"/>
      <c r="EGH809" s="1"/>
      <c r="EGI809" s="1"/>
      <c r="EGJ809" s="1"/>
      <c r="EGK809" s="1"/>
      <c r="EGL809" s="1"/>
      <c r="EGM809" s="1"/>
      <c r="EGN809" s="1"/>
      <c r="EGO809" s="1"/>
      <c r="EGP809" s="1"/>
      <c r="EGQ809" s="1"/>
      <c r="EGR809" s="1"/>
      <c r="EGS809" s="1"/>
      <c r="EGT809" s="1"/>
      <c r="EGU809" s="1"/>
      <c r="EGV809" s="1"/>
      <c r="EGW809" s="1"/>
      <c r="EGX809" s="1"/>
      <c r="EGY809" s="1"/>
      <c r="EGZ809" s="1"/>
      <c r="EHA809" s="1"/>
      <c r="EHB809" s="1"/>
      <c r="EHC809" s="1"/>
      <c r="EHD809" s="1"/>
      <c r="EHE809" s="1"/>
      <c r="EHF809" s="1"/>
      <c r="EHG809" s="1"/>
      <c r="EHH809" s="1"/>
      <c r="EHI809" s="1"/>
      <c r="EHJ809" s="1"/>
      <c r="EHK809" s="1"/>
      <c r="EHL809" s="1"/>
      <c r="EHM809" s="1"/>
      <c r="EHN809" s="1"/>
      <c r="EHO809" s="1"/>
      <c r="EHP809" s="1"/>
      <c r="EHQ809" s="1"/>
      <c r="EHR809" s="1"/>
      <c r="EHS809" s="1"/>
      <c r="EHT809" s="1"/>
      <c r="EHU809" s="1"/>
      <c r="EHV809" s="1"/>
      <c r="EHW809" s="1"/>
      <c r="EHX809" s="1"/>
      <c r="EHY809" s="1"/>
      <c r="EHZ809" s="1"/>
      <c r="EIA809" s="1"/>
      <c r="EIB809" s="1"/>
      <c r="EIC809" s="1"/>
      <c r="EID809" s="1"/>
      <c r="EIE809" s="1"/>
      <c r="EIF809" s="1"/>
      <c r="EIG809" s="1"/>
      <c r="EIH809" s="1"/>
      <c r="EII809" s="1"/>
      <c r="EIJ809" s="1"/>
      <c r="EIK809" s="1"/>
      <c r="EIL809" s="1"/>
      <c r="EIM809" s="1"/>
      <c r="EIN809" s="1"/>
      <c r="EIO809" s="1"/>
      <c r="EIP809" s="1"/>
      <c r="EIQ809" s="1"/>
      <c r="EIR809" s="1"/>
      <c r="EIS809" s="1"/>
      <c r="EIT809" s="1"/>
      <c r="EIU809" s="1"/>
      <c r="EIV809" s="1"/>
      <c r="EIW809" s="1"/>
      <c r="EIX809" s="1"/>
      <c r="EIY809" s="1"/>
      <c r="EIZ809" s="1"/>
      <c r="EJA809" s="1"/>
      <c r="EJB809" s="1"/>
      <c r="EJC809" s="1"/>
      <c r="EJD809" s="1"/>
      <c r="EJE809" s="1"/>
      <c r="EJF809" s="1"/>
      <c r="EJG809" s="1"/>
      <c r="EJH809" s="1"/>
      <c r="EJI809" s="1"/>
      <c r="EJJ809" s="1"/>
      <c r="EJK809" s="1"/>
      <c r="EJL809" s="1"/>
      <c r="EJM809" s="1"/>
      <c r="EJN809" s="1"/>
      <c r="EJO809" s="1"/>
      <c r="EJP809" s="1"/>
      <c r="EJQ809" s="1"/>
      <c r="EJR809" s="1"/>
      <c r="EJS809" s="1"/>
      <c r="EJT809" s="1"/>
      <c r="EJU809" s="1"/>
      <c r="EJV809" s="1"/>
      <c r="EJW809" s="1"/>
      <c r="EJX809" s="1"/>
      <c r="EJY809" s="1"/>
      <c r="EJZ809" s="1"/>
      <c r="EKA809" s="1"/>
      <c r="EKB809" s="1"/>
      <c r="EKC809" s="1"/>
      <c r="EKD809" s="1"/>
      <c r="EKE809" s="1"/>
      <c r="EKF809" s="1"/>
      <c r="EKG809" s="1"/>
      <c r="EKH809" s="1"/>
      <c r="EKI809" s="1"/>
      <c r="EKJ809" s="1"/>
      <c r="EKK809" s="1"/>
      <c r="EKL809" s="1"/>
      <c r="EKM809" s="1"/>
      <c r="EKN809" s="1"/>
      <c r="EKO809" s="1"/>
      <c r="EKP809" s="1"/>
      <c r="EKQ809" s="1"/>
      <c r="EKR809" s="1"/>
      <c r="EKS809" s="1"/>
      <c r="EKT809" s="1"/>
      <c r="EKU809" s="1"/>
      <c r="EKV809" s="1"/>
      <c r="EKW809" s="1"/>
      <c r="EKX809" s="1"/>
      <c r="EKY809" s="1"/>
      <c r="EKZ809" s="1"/>
      <c r="ELA809" s="1"/>
      <c r="ELB809" s="1"/>
      <c r="ELC809" s="1"/>
      <c r="ELD809" s="1"/>
      <c r="ELE809" s="1"/>
      <c r="ELF809" s="1"/>
      <c r="ELG809" s="1"/>
      <c r="ELH809" s="1"/>
      <c r="ELI809" s="1"/>
      <c r="ELJ809" s="1"/>
      <c r="ELK809" s="1"/>
      <c r="ELL809" s="1"/>
      <c r="ELM809" s="1"/>
      <c r="ELN809" s="1"/>
      <c r="ELO809" s="1"/>
      <c r="ELP809" s="1"/>
      <c r="ELQ809" s="1"/>
      <c r="ELR809" s="1"/>
      <c r="ELS809" s="1"/>
      <c r="ELT809" s="1"/>
      <c r="ELU809" s="1"/>
      <c r="ELV809" s="1"/>
      <c r="ELW809" s="1"/>
      <c r="ELX809" s="1"/>
      <c r="ELY809" s="1"/>
      <c r="ELZ809" s="1"/>
      <c r="EMA809" s="1"/>
      <c r="EMB809" s="1"/>
      <c r="EMC809" s="1"/>
      <c r="EMD809" s="1"/>
      <c r="EME809" s="1"/>
      <c r="EMF809" s="1"/>
      <c r="EMG809" s="1"/>
      <c r="EMH809" s="1"/>
      <c r="EMI809" s="1"/>
      <c r="EMJ809" s="1"/>
      <c r="EMK809" s="1"/>
      <c r="EML809" s="1"/>
      <c r="EMM809" s="1"/>
      <c r="EMN809" s="1"/>
      <c r="EMO809" s="1"/>
      <c r="EMP809" s="1"/>
      <c r="EMQ809" s="1"/>
      <c r="EMR809" s="1"/>
      <c r="EMS809" s="1"/>
      <c r="EMT809" s="1"/>
      <c r="EMU809" s="1"/>
      <c r="EMV809" s="1"/>
      <c r="EMW809" s="1"/>
      <c r="EMX809" s="1"/>
      <c r="EMY809" s="1"/>
      <c r="EMZ809" s="1"/>
      <c r="ENA809" s="1"/>
      <c r="ENB809" s="1"/>
      <c r="ENC809" s="1"/>
      <c r="END809" s="1"/>
      <c r="ENE809" s="1"/>
      <c r="ENF809" s="1"/>
      <c r="ENG809" s="1"/>
      <c r="ENH809" s="1"/>
      <c r="ENI809" s="1"/>
      <c r="ENJ809" s="1"/>
      <c r="ENK809" s="1"/>
      <c r="ENL809" s="1"/>
      <c r="ENM809" s="1"/>
      <c r="ENN809" s="1"/>
      <c r="ENO809" s="1"/>
      <c r="ENP809" s="1"/>
      <c r="ENQ809" s="1"/>
      <c r="ENR809" s="1"/>
      <c r="ENS809" s="1"/>
      <c r="ENT809" s="1"/>
      <c r="ENU809" s="1"/>
      <c r="ENV809" s="1"/>
      <c r="ENW809" s="1"/>
      <c r="ENX809" s="1"/>
      <c r="ENY809" s="1"/>
      <c r="ENZ809" s="1"/>
      <c r="EOA809" s="1"/>
      <c r="EOB809" s="1"/>
      <c r="EOC809" s="1"/>
      <c r="EOD809" s="1"/>
      <c r="EOE809" s="1"/>
      <c r="EOF809" s="1"/>
      <c r="EOG809" s="1"/>
      <c r="EOH809" s="1"/>
      <c r="EOI809" s="1"/>
      <c r="EOJ809" s="1"/>
      <c r="EOK809" s="1"/>
      <c r="EOL809" s="1"/>
      <c r="EOM809" s="1"/>
      <c r="EON809" s="1"/>
      <c r="EOO809" s="1"/>
      <c r="EOP809" s="1"/>
      <c r="EOQ809" s="1"/>
      <c r="EOR809" s="1"/>
      <c r="EOS809" s="1"/>
      <c r="EOT809" s="1"/>
      <c r="EOU809" s="1"/>
      <c r="EOV809" s="1"/>
      <c r="EOW809" s="1"/>
      <c r="EOX809" s="1"/>
      <c r="EOY809" s="1"/>
      <c r="EOZ809" s="1"/>
      <c r="EPA809" s="1"/>
      <c r="EPB809" s="1"/>
      <c r="EPC809" s="1"/>
      <c r="EPD809" s="1"/>
      <c r="EPE809" s="1"/>
      <c r="EPF809" s="1"/>
      <c r="EPG809" s="1"/>
      <c r="EPH809" s="1"/>
      <c r="EPI809" s="1"/>
      <c r="EPJ809" s="1"/>
      <c r="EPK809" s="1"/>
      <c r="EPL809" s="1"/>
      <c r="EPM809" s="1"/>
      <c r="EPN809" s="1"/>
      <c r="EPO809" s="1"/>
      <c r="EPP809" s="1"/>
      <c r="EPQ809" s="1"/>
      <c r="EPR809" s="1"/>
      <c r="EPS809" s="1"/>
      <c r="EPT809" s="1"/>
      <c r="EPU809" s="1"/>
      <c r="EPV809" s="1"/>
      <c r="EPW809" s="1"/>
      <c r="EPX809" s="1"/>
      <c r="EPY809" s="1"/>
      <c r="EPZ809" s="1"/>
      <c r="EQA809" s="1"/>
      <c r="EQB809" s="1"/>
      <c r="EQC809" s="1"/>
      <c r="EQD809" s="1"/>
      <c r="EQE809" s="1"/>
      <c r="EQF809" s="1"/>
      <c r="EQG809" s="1"/>
      <c r="EQH809" s="1"/>
      <c r="EQI809" s="1"/>
      <c r="EQJ809" s="1"/>
      <c r="EQK809" s="1"/>
      <c r="EQL809" s="1"/>
      <c r="EQM809" s="1"/>
      <c r="EQN809" s="1"/>
      <c r="EQO809" s="1"/>
      <c r="EQP809" s="1"/>
      <c r="EQQ809" s="1"/>
      <c r="EQR809" s="1"/>
      <c r="EQS809" s="1"/>
      <c r="EQT809" s="1"/>
      <c r="EQU809" s="1"/>
      <c r="EQV809" s="1"/>
      <c r="EQW809" s="1"/>
      <c r="EQX809" s="1"/>
      <c r="EQY809" s="1"/>
      <c r="EQZ809" s="1"/>
      <c r="ERA809" s="1"/>
      <c r="ERB809" s="1"/>
      <c r="ERC809" s="1"/>
      <c r="ERD809" s="1"/>
      <c r="ERE809" s="1"/>
      <c r="ERF809" s="1"/>
      <c r="ERG809" s="1"/>
      <c r="ERH809" s="1"/>
      <c r="ERI809" s="1"/>
      <c r="ERJ809" s="1"/>
      <c r="ERK809" s="1"/>
      <c r="ERL809" s="1"/>
      <c r="ERM809" s="1"/>
      <c r="ERN809" s="1"/>
      <c r="ERO809" s="1"/>
      <c r="ERP809" s="1"/>
      <c r="ERQ809" s="1"/>
      <c r="ERR809" s="1"/>
      <c r="ERS809" s="1"/>
      <c r="ERT809" s="1"/>
      <c r="ERU809" s="1"/>
      <c r="ERV809" s="1"/>
      <c r="ERW809" s="1"/>
      <c r="ERX809" s="1"/>
      <c r="ERY809" s="1"/>
      <c r="ERZ809" s="1"/>
      <c r="ESA809" s="1"/>
      <c r="ESB809" s="1"/>
      <c r="ESC809" s="1"/>
      <c r="ESD809" s="1"/>
      <c r="ESE809" s="1"/>
      <c r="ESF809" s="1"/>
      <c r="ESG809" s="1"/>
      <c r="ESH809" s="1"/>
      <c r="ESI809" s="1"/>
      <c r="ESJ809" s="1"/>
      <c r="ESK809" s="1"/>
      <c r="ESL809" s="1"/>
      <c r="ESM809" s="1"/>
      <c r="ESN809" s="1"/>
      <c r="ESO809" s="1"/>
      <c r="ESP809" s="1"/>
      <c r="ESQ809" s="1"/>
      <c r="ESR809" s="1"/>
      <c r="ESS809" s="1"/>
      <c r="EST809" s="1"/>
      <c r="ESU809" s="1"/>
      <c r="ESV809" s="1"/>
      <c r="ESW809" s="1"/>
      <c r="ESX809" s="1"/>
      <c r="ESY809" s="1"/>
      <c r="ESZ809" s="1"/>
      <c r="ETA809" s="1"/>
      <c r="ETB809" s="1"/>
      <c r="ETC809" s="1"/>
      <c r="ETD809" s="1"/>
      <c r="ETE809" s="1"/>
      <c r="ETF809" s="1"/>
      <c r="ETG809" s="1"/>
      <c r="ETH809" s="1"/>
      <c r="ETI809" s="1"/>
      <c r="ETJ809" s="1"/>
      <c r="ETK809" s="1"/>
      <c r="ETL809" s="1"/>
      <c r="ETM809" s="1"/>
      <c r="ETN809" s="1"/>
      <c r="ETO809" s="1"/>
      <c r="ETP809" s="1"/>
      <c r="ETQ809" s="1"/>
      <c r="ETR809" s="1"/>
      <c r="ETS809" s="1"/>
      <c r="ETT809" s="1"/>
      <c r="ETU809" s="1"/>
      <c r="ETV809" s="1"/>
      <c r="ETW809" s="1"/>
      <c r="ETX809" s="1"/>
      <c r="ETY809" s="1"/>
      <c r="ETZ809" s="1"/>
      <c r="EUA809" s="1"/>
      <c r="EUB809" s="1"/>
      <c r="EUC809" s="1"/>
      <c r="EUD809" s="1"/>
      <c r="EUE809" s="1"/>
      <c r="EUF809" s="1"/>
      <c r="EUG809" s="1"/>
      <c r="EUH809" s="1"/>
      <c r="EUI809" s="1"/>
      <c r="EUJ809" s="1"/>
      <c r="EUK809" s="1"/>
      <c r="EUL809" s="1"/>
      <c r="EUM809" s="1"/>
      <c r="EUN809" s="1"/>
      <c r="EUO809" s="1"/>
      <c r="EUP809" s="1"/>
      <c r="EUQ809" s="1"/>
      <c r="EUR809" s="1"/>
      <c r="EUS809" s="1"/>
      <c r="EUT809" s="1"/>
      <c r="EUU809" s="1"/>
      <c r="EUV809" s="1"/>
      <c r="EUW809" s="1"/>
      <c r="EUX809" s="1"/>
      <c r="EUY809" s="1"/>
      <c r="EUZ809" s="1"/>
      <c r="EVA809" s="1"/>
      <c r="EVB809" s="1"/>
      <c r="EVC809" s="1"/>
      <c r="EVD809" s="1"/>
      <c r="EVE809" s="1"/>
      <c r="EVF809" s="1"/>
      <c r="EVG809" s="1"/>
      <c r="EVH809" s="1"/>
      <c r="EVI809" s="1"/>
      <c r="EVJ809" s="1"/>
      <c r="EVK809" s="1"/>
      <c r="EVL809" s="1"/>
      <c r="EVM809" s="1"/>
      <c r="EVN809" s="1"/>
      <c r="EVO809" s="1"/>
      <c r="EVP809" s="1"/>
      <c r="EVQ809" s="1"/>
      <c r="EVR809" s="1"/>
      <c r="EVS809" s="1"/>
      <c r="EVT809" s="1"/>
      <c r="EVU809" s="1"/>
      <c r="EVV809" s="1"/>
      <c r="EVW809" s="1"/>
      <c r="EVX809" s="1"/>
      <c r="EVY809" s="1"/>
      <c r="EVZ809" s="1"/>
      <c r="EWA809" s="1"/>
      <c r="EWB809" s="1"/>
      <c r="EWC809" s="1"/>
      <c r="EWD809" s="1"/>
      <c r="EWE809" s="1"/>
      <c r="EWF809" s="1"/>
      <c r="EWG809" s="1"/>
      <c r="EWH809" s="1"/>
      <c r="EWI809" s="1"/>
      <c r="EWJ809" s="1"/>
      <c r="EWK809" s="1"/>
      <c r="EWL809" s="1"/>
      <c r="EWM809" s="1"/>
      <c r="EWN809" s="1"/>
      <c r="EWO809" s="1"/>
      <c r="EWP809" s="1"/>
      <c r="EWQ809" s="1"/>
      <c r="EWR809" s="1"/>
      <c r="EWS809" s="1"/>
      <c r="EWT809" s="1"/>
      <c r="EWU809" s="1"/>
      <c r="EWV809" s="1"/>
      <c r="EWW809" s="1"/>
      <c r="EWX809" s="1"/>
      <c r="EWY809" s="1"/>
      <c r="EWZ809" s="1"/>
      <c r="EXA809" s="1"/>
      <c r="EXB809" s="1"/>
      <c r="EXC809" s="1"/>
      <c r="EXD809" s="1"/>
      <c r="EXE809" s="1"/>
      <c r="EXF809" s="1"/>
      <c r="EXG809" s="1"/>
      <c r="EXH809" s="1"/>
      <c r="EXI809" s="1"/>
      <c r="EXJ809" s="1"/>
      <c r="EXK809" s="1"/>
      <c r="EXL809" s="1"/>
      <c r="EXM809" s="1"/>
      <c r="EXN809" s="1"/>
      <c r="EXO809" s="1"/>
      <c r="EXP809" s="1"/>
      <c r="EXQ809" s="1"/>
      <c r="EXR809" s="1"/>
      <c r="EXS809" s="1"/>
      <c r="EXT809" s="1"/>
      <c r="EXU809" s="1"/>
      <c r="EXV809" s="1"/>
      <c r="EXW809" s="1"/>
      <c r="EXX809" s="1"/>
      <c r="EXY809" s="1"/>
      <c r="EXZ809" s="1"/>
      <c r="EYA809" s="1"/>
      <c r="EYB809" s="1"/>
      <c r="EYC809" s="1"/>
      <c r="EYD809" s="1"/>
      <c r="EYE809" s="1"/>
      <c r="EYF809" s="1"/>
      <c r="EYG809" s="1"/>
      <c r="EYH809" s="1"/>
      <c r="EYI809" s="1"/>
      <c r="EYJ809" s="1"/>
      <c r="EYK809" s="1"/>
      <c r="EYL809" s="1"/>
      <c r="EYM809" s="1"/>
      <c r="EYN809" s="1"/>
      <c r="EYO809" s="1"/>
      <c r="EYP809" s="1"/>
      <c r="EYQ809" s="1"/>
      <c r="EYR809" s="1"/>
      <c r="EYS809" s="1"/>
      <c r="EYT809" s="1"/>
      <c r="EYU809" s="1"/>
      <c r="EYV809" s="1"/>
      <c r="EYW809" s="1"/>
      <c r="EYX809" s="1"/>
      <c r="EYY809" s="1"/>
      <c r="EYZ809" s="1"/>
      <c r="EZA809" s="1"/>
      <c r="EZB809" s="1"/>
      <c r="EZC809" s="1"/>
      <c r="EZD809" s="1"/>
      <c r="EZE809" s="1"/>
      <c r="EZF809" s="1"/>
      <c r="EZG809" s="1"/>
      <c r="EZH809" s="1"/>
      <c r="EZI809" s="1"/>
      <c r="EZJ809" s="1"/>
      <c r="EZK809" s="1"/>
      <c r="EZL809" s="1"/>
      <c r="EZM809" s="1"/>
      <c r="EZN809" s="1"/>
      <c r="EZO809" s="1"/>
      <c r="EZP809" s="1"/>
      <c r="EZQ809" s="1"/>
      <c r="EZR809" s="1"/>
      <c r="EZS809" s="1"/>
      <c r="EZT809" s="1"/>
      <c r="EZU809" s="1"/>
      <c r="EZV809" s="1"/>
      <c r="EZW809" s="1"/>
      <c r="EZX809" s="1"/>
      <c r="EZY809" s="1"/>
      <c r="EZZ809" s="1"/>
      <c r="FAA809" s="1"/>
      <c r="FAB809" s="1"/>
      <c r="FAC809" s="1"/>
      <c r="FAD809" s="1"/>
      <c r="FAE809" s="1"/>
      <c r="FAF809" s="1"/>
      <c r="FAG809" s="1"/>
      <c r="FAH809" s="1"/>
      <c r="FAI809" s="1"/>
      <c r="FAJ809" s="1"/>
      <c r="FAK809" s="1"/>
      <c r="FAL809" s="1"/>
      <c r="FAM809" s="1"/>
      <c r="FAN809" s="1"/>
      <c r="FAO809" s="1"/>
      <c r="FAP809" s="1"/>
      <c r="FAQ809" s="1"/>
      <c r="FAR809" s="1"/>
      <c r="FAS809" s="1"/>
      <c r="FAT809" s="1"/>
      <c r="FAU809" s="1"/>
      <c r="FAV809" s="1"/>
      <c r="FAW809" s="1"/>
      <c r="FAX809" s="1"/>
      <c r="FAY809" s="1"/>
      <c r="FAZ809" s="1"/>
      <c r="FBA809" s="1"/>
      <c r="FBB809" s="1"/>
      <c r="FBC809" s="1"/>
      <c r="FBD809" s="1"/>
      <c r="FBE809" s="1"/>
      <c r="FBF809" s="1"/>
      <c r="FBG809" s="1"/>
      <c r="FBH809" s="1"/>
      <c r="FBI809" s="1"/>
      <c r="FBJ809" s="1"/>
      <c r="FBK809" s="1"/>
      <c r="FBL809" s="1"/>
      <c r="FBM809" s="1"/>
      <c r="FBN809" s="1"/>
      <c r="FBO809" s="1"/>
      <c r="FBP809" s="1"/>
      <c r="FBQ809" s="1"/>
      <c r="FBR809" s="1"/>
      <c r="FBS809" s="1"/>
      <c r="FBT809" s="1"/>
      <c r="FBU809" s="1"/>
      <c r="FBV809" s="1"/>
      <c r="FBW809" s="1"/>
      <c r="FBX809" s="1"/>
      <c r="FBY809" s="1"/>
      <c r="FBZ809" s="1"/>
      <c r="FCA809" s="1"/>
      <c r="FCB809" s="1"/>
      <c r="FCC809" s="1"/>
      <c r="FCD809" s="1"/>
      <c r="FCE809" s="1"/>
      <c r="FCF809" s="1"/>
      <c r="FCG809" s="1"/>
      <c r="FCH809" s="1"/>
      <c r="FCI809" s="1"/>
      <c r="FCJ809" s="1"/>
      <c r="FCK809" s="1"/>
      <c r="FCL809" s="1"/>
      <c r="FCM809" s="1"/>
      <c r="FCN809" s="1"/>
      <c r="FCO809" s="1"/>
      <c r="FCP809" s="1"/>
      <c r="FCQ809" s="1"/>
      <c r="FCR809" s="1"/>
      <c r="FCS809" s="1"/>
      <c r="FCT809" s="1"/>
      <c r="FCU809" s="1"/>
      <c r="FCV809" s="1"/>
      <c r="FCW809" s="1"/>
      <c r="FCX809" s="1"/>
      <c r="FCY809" s="1"/>
      <c r="FCZ809" s="1"/>
      <c r="FDA809" s="1"/>
      <c r="FDB809" s="1"/>
      <c r="FDC809" s="1"/>
      <c r="FDD809" s="1"/>
      <c r="FDE809" s="1"/>
      <c r="FDF809" s="1"/>
      <c r="FDG809" s="1"/>
      <c r="FDH809" s="1"/>
      <c r="FDI809" s="1"/>
      <c r="FDJ809" s="1"/>
      <c r="FDK809" s="1"/>
      <c r="FDL809" s="1"/>
      <c r="FDM809" s="1"/>
      <c r="FDN809" s="1"/>
      <c r="FDO809" s="1"/>
      <c r="FDP809" s="1"/>
      <c r="FDQ809" s="1"/>
      <c r="FDR809" s="1"/>
      <c r="FDS809" s="1"/>
      <c r="FDT809" s="1"/>
      <c r="FDU809" s="1"/>
      <c r="FDV809" s="1"/>
      <c r="FDW809" s="1"/>
      <c r="FDX809" s="1"/>
      <c r="FDY809" s="1"/>
      <c r="FDZ809" s="1"/>
      <c r="FEA809" s="1"/>
      <c r="FEB809" s="1"/>
      <c r="FEC809" s="1"/>
      <c r="FED809" s="1"/>
      <c r="FEE809" s="1"/>
      <c r="FEF809" s="1"/>
      <c r="FEG809" s="1"/>
      <c r="FEH809" s="1"/>
      <c r="FEI809" s="1"/>
      <c r="FEJ809" s="1"/>
      <c r="FEK809" s="1"/>
      <c r="FEL809" s="1"/>
      <c r="FEM809" s="1"/>
      <c r="FEN809" s="1"/>
      <c r="FEO809" s="1"/>
      <c r="FEP809" s="1"/>
      <c r="FEQ809" s="1"/>
      <c r="FER809" s="1"/>
      <c r="FES809" s="1"/>
      <c r="FET809" s="1"/>
      <c r="FEU809" s="1"/>
      <c r="FEV809" s="1"/>
      <c r="FEW809" s="1"/>
      <c r="FEX809" s="1"/>
      <c r="FEY809" s="1"/>
      <c r="FEZ809" s="1"/>
      <c r="FFA809" s="1"/>
      <c r="FFB809" s="1"/>
      <c r="FFC809" s="1"/>
      <c r="FFD809" s="1"/>
      <c r="FFE809" s="1"/>
      <c r="FFF809" s="1"/>
      <c r="FFG809" s="1"/>
      <c r="FFH809" s="1"/>
      <c r="FFI809" s="1"/>
      <c r="FFJ809" s="1"/>
      <c r="FFK809" s="1"/>
      <c r="FFL809" s="1"/>
      <c r="FFM809" s="1"/>
      <c r="FFN809" s="1"/>
      <c r="FFO809" s="1"/>
      <c r="FFP809" s="1"/>
      <c r="FFQ809" s="1"/>
      <c r="FFR809" s="1"/>
      <c r="FFS809" s="1"/>
      <c r="FFT809" s="1"/>
      <c r="FFU809" s="1"/>
      <c r="FFV809" s="1"/>
      <c r="FFW809" s="1"/>
      <c r="FFX809" s="1"/>
      <c r="FFY809" s="1"/>
      <c r="FFZ809" s="1"/>
      <c r="FGA809" s="1"/>
      <c r="FGB809" s="1"/>
      <c r="FGC809" s="1"/>
      <c r="FGD809" s="1"/>
      <c r="FGE809" s="1"/>
      <c r="FGF809" s="1"/>
      <c r="FGG809" s="1"/>
      <c r="FGH809" s="1"/>
      <c r="FGI809" s="1"/>
      <c r="FGJ809" s="1"/>
      <c r="FGK809" s="1"/>
      <c r="FGL809" s="1"/>
      <c r="FGM809" s="1"/>
      <c r="FGN809" s="1"/>
      <c r="FGO809" s="1"/>
      <c r="FGP809" s="1"/>
      <c r="FGQ809" s="1"/>
      <c r="FGR809" s="1"/>
      <c r="FGS809" s="1"/>
      <c r="FGT809" s="1"/>
      <c r="FGU809" s="1"/>
      <c r="FGV809" s="1"/>
      <c r="FGW809" s="1"/>
      <c r="FGX809" s="1"/>
      <c r="FGY809" s="1"/>
      <c r="FGZ809" s="1"/>
      <c r="FHA809" s="1"/>
      <c r="FHB809" s="1"/>
      <c r="FHC809" s="1"/>
      <c r="FHD809" s="1"/>
      <c r="FHE809" s="1"/>
      <c r="FHF809" s="1"/>
      <c r="FHG809" s="1"/>
      <c r="FHH809" s="1"/>
      <c r="FHI809" s="1"/>
      <c r="FHJ809" s="1"/>
      <c r="FHK809" s="1"/>
      <c r="FHL809" s="1"/>
      <c r="FHM809" s="1"/>
      <c r="FHN809" s="1"/>
      <c r="FHO809" s="1"/>
      <c r="FHP809" s="1"/>
      <c r="FHQ809" s="1"/>
      <c r="FHR809" s="1"/>
      <c r="FHS809" s="1"/>
      <c r="FHT809" s="1"/>
      <c r="FHU809" s="1"/>
      <c r="FHV809" s="1"/>
      <c r="FHW809" s="1"/>
      <c r="FHX809" s="1"/>
      <c r="FHY809" s="1"/>
      <c r="FHZ809" s="1"/>
      <c r="FIA809" s="1"/>
      <c r="FIB809" s="1"/>
      <c r="FIC809" s="1"/>
      <c r="FID809" s="1"/>
      <c r="FIE809" s="1"/>
      <c r="FIF809" s="1"/>
      <c r="FIG809" s="1"/>
      <c r="FIH809" s="1"/>
      <c r="FII809" s="1"/>
      <c r="FIJ809" s="1"/>
      <c r="FIK809" s="1"/>
      <c r="FIL809" s="1"/>
      <c r="FIM809" s="1"/>
      <c r="FIN809" s="1"/>
      <c r="FIO809" s="1"/>
      <c r="FIP809" s="1"/>
      <c r="FIQ809" s="1"/>
      <c r="FIR809" s="1"/>
      <c r="FIS809" s="1"/>
      <c r="FIT809" s="1"/>
      <c r="FIU809" s="1"/>
      <c r="FIV809" s="1"/>
      <c r="FIW809" s="1"/>
      <c r="FIX809" s="1"/>
      <c r="FIY809" s="1"/>
      <c r="FIZ809" s="1"/>
      <c r="FJA809" s="1"/>
      <c r="FJB809" s="1"/>
      <c r="FJC809" s="1"/>
      <c r="FJD809" s="1"/>
      <c r="FJE809" s="1"/>
      <c r="FJF809" s="1"/>
      <c r="FJG809" s="1"/>
      <c r="FJH809" s="1"/>
      <c r="FJI809" s="1"/>
      <c r="FJJ809" s="1"/>
      <c r="FJK809" s="1"/>
      <c r="FJL809" s="1"/>
      <c r="FJM809" s="1"/>
      <c r="FJN809" s="1"/>
      <c r="FJO809" s="1"/>
      <c r="FJP809" s="1"/>
      <c r="FJQ809" s="1"/>
      <c r="FJR809" s="1"/>
      <c r="FJS809" s="1"/>
      <c r="FJT809" s="1"/>
      <c r="FJU809" s="1"/>
      <c r="FJV809" s="1"/>
      <c r="FJW809" s="1"/>
      <c r="FJX809" s="1"/>
      <c r="FJY809" s="1"/>
      <c r="FJZ809" s="1"/>
      <c r="FKA809" s="1"/>
      <c r="FKB809" s="1"/>
      <c r="FKC809" s="1"/>
      <c r="FKD809" s="1"/>
      <c r="FKE809" s="1"/>
      <c r="FKF809" s="1"/>
      <c r="FKG809" s="1"/>
      <c r="FKH809" s="1"/>
      <c r="FKI809" s="1"/>
      <c r="FKJ809" s="1"/>
      <c r="FKK809" s="1"/>
      <c r="FKL809" s="1"/>
      <c r="FKM809" s="1"/>
      <c r="FKN809" s="1"/>
      <c r="FKO809" s="1"/>
      <c r="FKP809" s="1"/>
      <c r="FKQ809" s="1"/>
      <c r="FKR809" s="1"/>
      <c r="FKS809" s="1"/>
      <c r="FKT809" s="1"/>
      <c r="FKU809" s="1"/>
      <c r="FKV809" s="1"/>
      <c r="FKW809" s="1"/>
      <c r="FKX809" s="1"/>
      <c r="FKY809" s="1"/>
      <c r="FKZ809" s="1"/>
      <c r="FLA809" s="1"/>
      <c r="FLB809" s="1"/>
      <c r="FLC809" s="1"/>
      <c r="FLD809" s="1"/>
      <c r="FLE809" s="1"/>
      <c r="FLF809" s="1"/>
      <c r="FLG809" s="1"/>
      <c r="FLH809" s="1"/>
      <c r="FLI809" s="1"/>
      <c r="FLJ809" s="1"/>
      <c r="FLK809" s="1"/>
      <c r="FLL809" s="1"/>
      <c r="FLM809" s="1"/>
      <c r="FLN809" s="1"/>
      <c r="FLO809" s="1"/>
      <c r="FLP809" s="1"/>
      <c r="FLQ809" s="1"/>
      <c r="FLR809" s="1"/>
      <c r="FLS809" s="1"/>
      <c r="FLT809" s="1"/>
      <c r="FLU809" s="1"/>
      <c r="FLV809" s="1"/>
      <c r="FLW809" s="1"/>
      <c r="FLX809" s="1"/>
      <c r="FLY809" s="1"/>
      <c r="FLZ809" s="1"/>
      <c r="FMA809" s="1"/>
      <c r="FMB809" s="1"/>
      <c r="FMC809" s="1"/>
      <c r="FMD809" s="1"/>
      <c r="FME809" s="1"/>
      <c r="FMF809" s="1"/>
      <c r="FMG809" s="1"/>
      <c r="FMH809" s="1"/>
      <c r="FMI809" s="1"/>
      <c r="FMJ809" s="1"/>
      <c r="FMK809" s="1"/>
      <c r="FML809" s="1"/>
      <c r="FMM809" s="1"/>
      <c r="FMN809" s="1"/>
      <c r="FMO809" s="1"/>
      <c r="FMP809" s="1"/>
      <c r="FMQ809" s="1"/>
      <c r="FMR809" s="1"/>
      <c r="FMS809" s="1"/>
      <c r="FMT809" s="1"/>
      <c r="FMU809" s="1"/>
      <c r="FMV809" s="1"/>
      <c r="FMW809" s="1"/>
      <c r="FMX809" s="1"/>
      <c r="FMY809" s="1"/>
      <c r="FMZ809" s="1"/>
      <c r="FNA809" s="1"/>
      <c r="FNB809" s="1"/>
      <c r="FNC809" s="1"/>
      <c r="FND809" s="1"/>
      <c r="FNE809" s="1"/>
      <c r="FNF809" s="1"/>
      <c r="FNG809" s="1"/>
      <c r="FNH809" s="1"/>
      <c r="FNI809" s="1"/>
      <c r="FNJ809" s="1"/>
      <c r="FNK809" s="1"/>
      <c r="FNL809" s="1"/>
      <c r="FNM809" s="1"/>
      <c r="FNN809" s="1"/>
      <c r="FNO809" s="1"/>
      <c r="FNP809" s="1"/>
      <c r="FNQ809" s="1"/>
      <c r="FNR809" s="1"/>
      <c r="FNS809" s="1"/>
      <c r="FNT809" s="1"/>
      <c r="FNU809" s="1"/>
      <c r="FNV809" s="1"/>
      <c r="FNW809" s="1"/>
      <c r="FNX809" s="1"/>
      <c r="FNY809" s="1"/>
      <c r="FNZ809" s="1"/>
      <c r="FOA809" s="1"/>
      <c r="FOB809" s="1"/>
      <c r="FOC809" s="1"/>
      <c r="FOD809" s="1"/>
      <c r="FOE809" s="1"/>
      <c r="FOF809" s="1"/>
      <c r="FOG809" s="1"/>
      <c r="FOH809" s="1"/>
      <c r="FOI809" s="1"/>
      <c r="FOJ809" s="1"/>
      <c r="FOK809" s="1"/>
      <c r="FOL809" s="1"/>
      <c r="FOM809" s="1"/>
      <c r="FON809" s="1"/>
      <c r="FOO809" s="1"/>
      <c r="FOP809" s="1"/>
      <c r="FOQ809" s="1"/>
      <c r="FOR809" s="1"/>
      <c r="FOS809" s="1"/>
      <c r="FOT809" s="1"/>
      <c r="FOU809" s="1"/>
      <c r="FOV809" s="1"/>
      <c r="FOW809" s="1"/>
      <c r="FOX809" s="1"/>
      <c r="FOY809" s="1"/>
      <c r="FOZ809" s="1"/>
      <c r="FPA809" s="1"/>
      <c r="FPB809" s="1"/>
      <c r="FPC809" s="1"/>
      <c r="FPD809" s="1"/>
      <c r="FPE809" s="1"/>
      <c r="FPF809" s="1"/>
      <c r="FPG809" s="1"/>
      <c r="FPH809" s="1"/>
      <c r="FPI809" s="1"/>
      <c r="FPJ809" s="1"/>
      <c r="FPK809" s="1"/>
      <c r="FPL809" s="1"/>
      <c r="FPM809" s="1"/>
      <c r="FPN809" s="1"/>
      <c r="FPO809" s="1"/>
      <c r="FPP809" s="1"/>
      <c r="FPQ809" s="1"/>
      <c r="FPR809" s="1"/>
      <c r="FPS809" s="1"/>
      <c r="FPT809" s="1"/>
      <c r="FPU809" s="1"/>
      <c r="FPV809" s="1"/>
      <c r="FPW809" s="1"/>
      <c r="FPX809" s="1"/>
      <c r="FPY809" s="1"/>
      <c r="FPZ809" s="1"/>
      <c r="FQA809" s="1"/>
      <c r="FQB809" s="1"/>
      <c r="FQC809" s="1"/>
      <c r="FQD809" s="1"/>
      <c r="FQE809" s="1"/>
      <c r="FQF809" s="1"/>
      <c r="FQG809" s="1"/>
      <c r="FQH809" s="1"/>
      <c r="FQI809" s="1"/>
      <c r="FQJ809" s="1"/>
      <c r="FQK809" s="1"/>
      <c r="FQL809" s="1"/>
      <c r="FQM809" s="1"/>
      <c r="FQN809" s="1"/>
      <c r="FQO809" s="1"/>
      <c r="FQP809" s="1"/>
      <c r="FQQ809" s="1"/>
      <c r="FQR809" s="1"/>
      <c r="FQS809" s="1"/>
      <c r="FQT809" s="1"/>
      <c r="FQU809" s="1"/>
      <c r="FQV809" s="1"/>
      <c r="FQW809" s="1"/>
      <c r="FQX809" s="1"/>
      <c r="FQY809" s="1"/>
      <c r="FQZ809" s="1"/>
      <c r="FRA809" s="1"/>
      <c r="FRB809" s="1"/>
      <c r="FRC809" s="1"/>
      <c r="FRD809" s="1"/>
      <c r="FRE809" s="1"/>
      <c r="FRF809" s="1"/>
      <c r="FRG809" s="1"/>
      <c r="FRH809" s="1"/>
      <c r="FRI809" s="1"/>
      <c r="FRJ809" s="1"/>
      <c r="FRK809" s="1"/>
      <c r="FRL809" s="1"/>
      <c r="FRM809" s="1"/>
      <c r="FRN809" s="1"/>
      <c r="FRO809" s="1"/>
      <c r="FRP809" s="1"/>
      <c r="FRQ809" s="1"/>
      <c r="FRR809" s="1"/>
      <c r="FRS809" s="1"/>
      <c r="FRT809" s="1"/>
      <c r="FRU809" s="1"/>
      <c r="FRV809" s="1"/>
      <c r="FRW809" s="1"/>
      <c r="FRX809" s="1"/>
      <c r="FRY809" s="1"/>
      <c r="FRZ809" s="1"/>
      <c r="FSA809" s="1"/>
      <c r="FSB809" s="1"/>
      <c r="FSC809" s="1"/>
      <c r="FSD809" s="1"/>
      <c r="FSE809" s="1"/>
      <c r="FSF809" s="1"/>
      <c r="FSG809" s="1"/>
      <c r="FSH809" s="1"/>
      <c r="FSI809" s="1"/>
      <c r="FSJ809" s="1"/>
      <c r="FSK809" s="1"/>
      <c r="FSL809" s="1"/>
      <c r="FSM809" s="1"/>
      <c r="FSN809" s="1"/>
      <c r="FSO809" s="1"/>
      <c r="FSP809" s="1"/>
      <c r="FSQ809" s="1"/>
      <c r="FSR809" s="1"/>
      <c r="FSS809" s="1"/>
      <c r="FST809" s="1"/>
      <c r="FSU809" s="1"/>
      <c r="FSV809" s="1"/>
      <c r="FSW809" s="1"/>
      <c r="FSX809" s="1"/>
      <c r="FSY809" s="1"/>
      <c r="FSZ809" s="1"/>
      <c r="FTA809" s="1"/>
      <c r="FTB809" s="1"/>
      <c r="FTC809" s="1"/>
      <c r="FTD809" s="1"/>
      <c r="FTE809" s="1"/>
      <c r="FTF809" s="1"/>
      <c r="FTG809" s="1"/>
      <c r="FTH809" s="1"/>
      <c r="FTI809" s="1"/>
      <c r="FTJ809" s="1"/>
      <c r="FTK809" s="1"/>
      <c r="FTL809" s="1"/>
      <c r="FTM809" s="1"/>
      <c r="FTN809" s="1"/>
      <c r="FTO809" s="1"/>
      <c r="FTP809" s="1"/>
      <c r="FTQ809" s="1"/>
      <c r="FTR809" s="1"/>
      <c r="FTS809" s="1"/>
      <c r="FTT809" s="1"/>
      <c r="FTU809" s="1"/>
      <c r="FTV809" s="1"/>
      <c r="FTW809" s="1"/>
      <c r="FTX809" s="1"/>
      <c r="FTY809" s="1"/>
      <c r="FTZ809" s="1"/>
      <c r="FUA809" s="1"/>
      <c r="FUB809" s="1"/>
      <c r="FUC809" s="1"/>
      <c r="FUD809" s="1"/>
      <c r="FUE809" s="1"/>
      <c r="FUF809" s="1"/>
      <c r="FUG809" s="1"/>
      <c r="FUH809" s="1"/>
      <c r="FUI809" s="1"/>
      <c r="FUJ809" s="1"/>
      <c r="FUK809" s="1"/>
      <c r="FUL809" s="1"/>
      <c r="FUM809" s="1"/>
      <c r="FUN809" s="1"/>
      <c r="FUO809" s="1"/>
      <c r="FUP809" s="1"/>
      <c r="FUQ809" s="1"/>
      <c r="FUR809" s="1"/>
      <c r="FUS809" s="1"/>
      <c r="FUT809" s="1"/>
      <c r="FUU809" s="1"/>
      <c r="FUV809" s="1"/>
      <c r="FUW809" s="1"/>
      <c r="FUX809" s="1"/>
      <c r="FUY809" s="1"/>
      <c r="FUZ809" s="1"/>
      <c r="FVA809" s="1"/>
      <c r="FVB809" s="1"/>
      <c r="FVC809" s="1"/>
      <c r="FVD809" s="1"/>
      <c r="FVE809" s="1"/>
      <c r="FVF809" s="1"/>
      <c r="FVG809" s="1"/>
      <c r="FVH809" s="1"/>
      <c r="FVI809" s="1"/>
      <c r="FVJ809" s="1"/>
      <c r="FVK809" s="1"/>
      <c r="FVL809" s="1"/>
      <c r="FVM809" s="1"/>
      <c r="FVN809" s="1"/>
      <c r="FVO809" s="1"/>
      <c r="FVP809" s="1"/>
      <c r="FVQ809" s="1"/>
      <c r="FVR809" s="1"/>
      <c r="FVS809" s="1"/>
      <c r="FVT809" s="1"/>
      <c r="FVU809" s="1"/>
      <c r="FVV809" s="1"/>
      <c r="FVW809" s="1"/>
      <c r="FVX809" s="1"/>
      <c r="FVY809" s="1"/>
      <c r="FVZ809" s="1"/>
      <c r="FWA809" s="1"/>
      <c r="FWB809" s="1"/>
      <c r="FWC809" s="1"/>
      <c r="FWD809" s="1"/>
      <c r="FWE809" s="1"/>
      <c r="FWF809" s="1"/>
      <c r="FWG809" s="1"/>
      <c r="FWH809" s="1"/>
      <c r="FWI809" s="1"/>
      <c r="FWJ809" s="1"/>
      <c r="FWK809" s="1"/>
      <c r="FWL809" s="1"/>
      <c r="FWM809" s="1"/>
      <c r="FWN809" s="1"/>
      <c r="FWO809" s="1"/>
      <c r="FWP809" s="1"/>
      <c r="FWQ809" s="1"/>
      <c r="FWR809" s="1"/>
      <c r="FWS809" s="1"/>
      <c r="FWT809" s="1"/>
      <c r="FWU809" s="1"/>
      <c r="FWV809" s="1"/>
      <c r="FWW809" s="1"/>
      <c r="FWX809" s="1"/>
      <c r="FWY809" s="1"/>
      <c r="FWZ809" s="1"/>
      <c r="FXA809" s="1"/>
      <c r="FXB809" s="1"/>
      <c r="FXC809" s="1"/>
      <c r="FXD809" s="1"/>
      <c r="FXE809" s="1"/>
      <c r="FXF809" s="1"/>
      <c r="FXG809" s="1"/>
      <c r="FXH809" s="1"/>
      <c r="FXI809" s="1"/>
      <c r="FXJ809" s="1"/>
      <c r="FXK809" s="1"/>
      <c r="FXL809" s="1"/>
      <c r="FXM809" s="1"/>
      <c r="FXN809" s="1"/>
      <c r="FXO809" s="1"/>
      <c r="FXP809" s="1"/>
      <c r="FXQ809" s="1"/>
      <c r="FXR809" s="1"/>
      <c r="FXS809" s="1"/>
      <c r="FXT809" s="1"/>
      <c r="FXU809" s="1"/>
      <c r="FXV809" s="1"/>
      <c r="FXW809" s="1"/>
      <c r="FXX809" s="1"/>
      <c r="FXY809" s="1"/>
      <c r="FXZ809" s="1"/>
      <c r="FYA809" s="1"/>
      <c r="FYB809" s="1"/>
      <c r="FYC809" s="1"/>
      <c r="FYD809" s="1"/>
      <c r="FYE809" s="1"/>
      <c r="FYF809" s="1"/>
      <c r="FYG809" s="1"/>
      <c r="FYH809" s="1"/>
      <c r="FYI809" s="1"/>
      <c r="FYJ809" s="1"/>
      <c r="FYK809" s="1"/>
      <c r="FYL809" s="1"/>
      <c r="FYM809" s="1"/>
      <c r="FYN809" s="1"/>
      <c r="FYO809" s="1"/>
      <c r="FYP809" s="1"/>
      <c r="FYQ809" s="1"/>
      <c r="FYR809" s="1"/>
      <c r="FYS809" s="1"/>
      <c r="FYT809" s="1"/>
      <c r="FYU809" s="1"/>
      <c r="FYV809" s="1"/>
      <c r="FYW809" s="1"/>
      <c r="FYX809" s="1"/>
      <c r="FYY809" s="1"/>
      <c r="FYZ809" s="1"/>
      <c r="FZA809" s="1"/>
      <c r="FZB809" s="1"/>
      <c r="FZC809" s="1"/>
      <c r="FZD809" s="1"/>
      <c r="FZE809" s="1"/>
      <c r="FZF809" s="1"/>
      <c r="FZG809" s="1"/>
      <c r="FZH809" s="1"/>
      <c r="FZI809" s="1"/>
      <c r="FZJ809" s="1"/>
      <c r="FZK809" s="1"/>
      <c r="FZL809" s="1"/>
      <c r="FZM809" s="1"/>
      <c r="FZN809" s="1"/>
      <c r="FZO809" s="1"/>
      <c r="FZP809" s="1"/>
      <c r="FZQ809" s="1"/>
      <c r="FZR809" s="1"/>
      <c r="FZS809" s="1"/>
      <c r="FZT809" s="1"/>
      <c r="FZU809" s="1"/>
      <c r="FZV809" s="1"/>
      <c r="FZW809" s="1"/>
      <c r="FZX809" s="1"/>
      <c r="FZY809" s="1"/>
      <c r="FZZ809" s="1"/>
      <c r="GAA809" s="1"/>
      <c r="GAB809" s="1"/>
      <c r="GAC809" s="1"/>
      <c r="GAD809" s="1"/>
      <c r="GAE809" s="1"/>
      <c r="GAF809" s="1"/>
      <c r="GAG809" s="1"/>
      <c r="GAH809" s="1"/>
      <c r="GAI809" s="1"/>
      <c r="GAJ809" s="1"/>
      <c r="GAK809" s="1"/>
      <c r="GAL809" s="1"/>
      <c r="GAM809" s="1"/>
      <c r="GAN809" s="1"/>
      <c r="GAO809" s="1"/>
      <c r="GAP809" s="1"/>
      <c r="GAQ809" s="1"/>
      <c r="GAR809" s="1"/>
      <c r="GAS809" s="1"/>
      <c r="GAT809" s="1"/>
      <c r="GAU809" s="1"/>
      <c r="GAV809" s="1"/>
      <c r="GAW809" s="1"/>
      <c r="GAX809" s="1"/>
      <c r="GAY809" s="1"/>
      <c r="GAZ809" s="1"/>
      <c r="GBA809" s="1"/>
      <c r="GBB809" s="1"/>
      <c r="GBC809" s="1"/>
      <c r="GBD809" s="1"/>
      <c r="GBE809" s="1"/>
      <c r="GBF809" s="1"/>
      <c r="GBG809" s="1"/>
      <c r="GBH809" s="1"/>
      <c r="GBI809" s="1"/>
      <c r="GBJ809" s="1"/>
      <c r="GBK809" s="1"/>
      <c r="GBL809" s="1"/>
      <c r="GBM809" s="1"/>
      <c r="GBN809" s="1"/>
      <c r="GBO809" s="1"/>
      <c r="GBP809" s="1"/>
      <c r="GBQ809" s="1"/>
      <c r="GBR809" s="1"/>
      <c r="GBS809" s="1"/>
      <c r="GBT809" s="1"/>
      <c r="GBU809" s="1"/>
      <c r="GBV809" s="1"/>
      <c r="GBW809" s="1"/>
      <c r="GBX809" s="1"/>
      <c r="GBY809" s="1"/>
      <c r="GBZ809" s="1"/>
      <c r="GCA809" s="1"/>
      <c r="GCB809" s="1"/>
      <c r="GCC809" s="1"/>
      <c r="GCD809" s="1"/>
      <c r="GCE809" s="1"/>
      <c r="GCF809" s="1"/>
      <c r="GCG809" s="1"/>
      <c r="GCH809" s="1"/>
      <c r="GCI809" s="1"/>
      <c r="GCJ809" s="1"/>
      <c r="GCK809" s="1"/>
      <c r="GCL809" s="1"/>
      <c r="GCM809" s="1"/>
      <c r="GCN809" s="1"/>
      <c r="GCO809" s="1"/>
      <c r="GCP809" s="1"/>
      <c r="GCQ809" s="1"/>
      <c r="GCR809" s="1"/>
      <c r="GCS809" s="1"/>
      <c r="GCT809" s="1"/>
      <c r="GCU809" s="1"/>
      <c r="GCV809" s="1"/>
      <c r="GCW809" s="1"/>
      <c r="GCX809" s="1"/>
      <c r="GCY809" s="1"/>
      <c r="GCZ809" s="1"/>
      <c r="GDA809" s="1"/>
      <c r="GDB809" s="1"/>
      <c r="GDC809" s="1"/>
      <c r="GDD809" s="1"/>
      <c r="GDE809" s="1"/>
      <c r="GDF809" s="1"/>
      <c r="GDG809" s="1"/>
      <c r="GDH809" s="1"/>
      <c r="GDI809" s="1"/>
      <c r="GDJ809" s="1"/>
      <c r="GDK809" s="1"/>
      <c r="GDL809" s="1"/>
      <c r="GDM809" s="1"/>
      <c r="GDN809" s="1"/>
      <c r="GDO809" s="1"/>
      <c r="GDP809" s="1"/>
      <c r="GDQ809" s="1"/>
      <c r="GDR809" s="1"/>
      <c r="GDS809" s="1"/>
      <c r="GDT809" s="1"/>
      <c r="GDU809" s="1"/>
      <c r="GDV809" s="1"/>
      <c r="GDW809" s="1"/>
      <c r="GDX809" s="1"/>
      <c r="GDY809" s="1"/>
      <c r="GDZ809" s="1"/>
      <c r="GEA809" s="1"/>
      <c r="GEB809" s="1"/>
      <c r="GEC809" s="1"/>
      <c r="GED809" s="1"/>
      <c r="GEE809" s="1"/>
      <c r="GEF809" s="1"/>
      <c r="GEG809" s="1"/>
      <c r="GEH809" s="1"/>
      <c r="GEI809" s="1"/>
      <c r="GEJ809" s="1"/>
      <c r="GEK809" s="1"/>
      <c r="GEL809" s="1"/>
      <c r="GEM809" s="1"/>
      <c r="GEN809" s="1"/>
      <c r="GEO809" s="1"/>
      <c r="GEP809" s="1"/>
      <c r="GEQ809" s="1"/>
      <c r="GER809" s="1"/>
      <c r="GES809" s="1"/>
      <c r="GET809" s="1"/>
      <c r="GEU809" s="1"/>
      <c r="GEV809" s="1"/>
      <c r="GEW809" s="1"/>
      <c r="GEX809" s="1"/>
      <c r="GEY809" s="1"/>
      <c r="GEZ809" s="1"/>
      <c r="GFA809" s="1"/>
      <c r="GFB809" s="1"/>
      <c r="GFC809" s="1"/>
      <c r="GFD809" s="1"/>
      <c r="GFE809" s="1"/>
      <c r="GFF809" s="1"/>
      <c r="GFG809" s="1"/>
      <c r="GFH809" s="1"/>
      <c r="GFI809" s="1"/>
      <c r="GFJ809" s="1"/>
      <c r="GFK809" s="1"/>
      <c r="GFL809" s="1"/>
      <c r="GFM809" s="1"/>
      <c r="GFN809" s="1"/>
      <c r="GFO809" s="1"/>
      <c r="GFP809" s="1"/>
      <c r="GFQ809" s="1"/>
      <c r="GFR809" s="1"/>
      <c r="GFS809" s="1"/>
      <c r="GFT809" s="1"/>
      <c r="GFU809" s="1"/>
      <c r="GFV809" s="1"/>
      <c r="GFW809" s="1"/>
      <c r="GFX809" s="1"/>
      <c r="GFY809" s="1"/>
      <c r="GFZ809" s="1"/>
      <c r="GGA809" s="1"/>
      <c r="GGB809" s="1"/>
      <c r="GGC809" s="1"/>
      <c r="GGD809" s="1"/>
      <c r="GGE809" s="1"/>
      <c r="GGF809" s="1"/>
      <c r="GGG809" s="1"/>
      <c r="GGH809" s="1"/>
      <c r="GGI809" s="1"/>
      <c r="GGJ809" s="1"/>
      <c r="GGK809" s="1"/>
      <c r="GGL809" s="1"/>
      <c r="GGM809" s="1"/>
      <c r="GGN809" s="1"/>
      <c r="GGO809" s="1"/>
      <c r="GGP809" s="1"/>
      <c r="GGQ809" s="1"/>
      <c r="GGR809" s="1"/>
      <c r="GGS809" s="1"/>
      <c r="GGT809" s="1"/>
      <c r="GGU809" s="1"/>
      <c r="GGV809" s="1"/>
      <c r="GGW809" s="1"/>
      <c r="GGX809" s="1"/>
      <c r="GGY809" s="1"/>
      <c r="GGZ809" s="1"/>
      <c r="GHA809" s="1"/>
      <c r="GHB809" s="1"/>
      <c r="GHC809" s="1"/>
      <c r="GHD809" s="1"/>
      <c r="GHE809" s="1"/>
      <c r="GHF809" s="1"/>
      <c r="GHG809" s="1"/>
      <c r="GHH809" s="1"/>
      <c r="GHI809" s="1"/>
      <c r="GHJ809" s="1"/>
      <c r="GHK809" s="1"/>
      <c r="GHL809" s="1"/>
      <c r="GHM809" s="1"/>
      <c r="GHN809" s="1"/>
      <c r="GHO809" s="1"/>
      <c r="GHP809" s="1"/>
      <c r="GHQ809" s="1"/>
      <c r="GHR809" s="1"/>
      <c r="GHS809" s="1"/>
      <c r="GHT809" s="1"/>
      <c r="GHU809" s="1"/>
      <c r="GHV809" s="1"/>
      <c r="GHW809" s="1"/>
      <c r="GHX809" s="1"/>
      <c r="GHY809" s="1"/>
      <c r="GHZ809" s="1"/>
      <c r="GIA809" s="1"/>
      <c r="GIB809" s="1"/>
      <c r="GIC809" s="1"/>
      <c r="GID809" s="1"/>
      <c r="GIE809" s="1"/>
      <c r="GIF809" s="1"/>
      <c r="GIG809" s="1"/>
      <c r="GIH809" s="1"/>
      <c r="GII809" s="1"/>
      <c r="GIJ809" s="1"/>
      <c r="GIK809" s="1"/>
      <c r="GIL809" s="1"/>
      <c r="GIM809" s="1"/>
      <c r="GIN809" s="1"/>
      <c r="GIO809" s="1"/>
      <c r="GIP809" s="1"/>
      <c r="GIQ809" s="1"/>
      <c r="GIR809" s="1"/>
      <c r="GIS809" s="1"/>
      <c r="GIT809" s="1"/>
      <c r="GIU809" s="1"/>
      <c r="GIV809" s="1"/>
      <c r="GIW809" s="1"/>
      <c r="GIX809" s="1"/>
      <c r="GIY809" s="1"/>
      <c r="GIZ809" s="1"/>
      <c r="GJA809" s="1"/>
      <c r="GJB809" s="1"/>
      <c r="GJC809" s="1"/>
      <c r="GJD809" s="1"/>
      <c r="GJE809" s="1"/>
      <c r="GJF809" s="1"/>
      <c r="GJG809" s="1"/>
      <c r="GJH809" s="1"/>
      <c r="GJI809" s="1"/>
      <c r="GJJ809" s="1"/>
      <c r="GJK809" s="1"/>
      <c r="GJL809" s="1"/>
      <c r="GJM809" s="1"/>
      <c r="GJN809" s="1"/>
      <c r="GJO809" s="1"/>
      <c r="GJP809" s="1"/>
      <c r="GJQ809" s="1"/>
      <c r="GJR809" s="1"/>
      <c r="GJS809" s="1"/>
      <c r="GJT809" s="1"/>
      <c r="GJU809" s="1"/>
      <c r="GJV809" s="1"/>
      <c r="GJW809" s="1"/>
      <c r="GJX809" s="1"/>
      <c r="GJY809" s="1"/>
      <c r="GJZ809" s="1"/>
      <c r="GKA809" s="1"/>
      <c r="GKB809" s="1"/>
      <c r="GKC809" s="1"/>
      <c r="GKD809" s="1"/>
      <c r="GKE809" s="1"/>
      <c r="GKF809" s="1"/>
      <c r="GKG809" s="1"/>
      <c r="GKH809" s="1"/>
      <c r="GKI809" s="1"/>
      <c r="GKJ809" s="1"/>
      <c r="GKK809" s="1"/>
      <c r="GKL809" s="1"/>
      <c r="GKM809" s="1"/>
      <c r="GKN809" s="1"/>
      <c r="GKO809" s="1"/>
      <c r="GKP809" s="1"/>
      <c r="GKQ809" s="1"/>
      <c r="GKR809" s="1"/>
      <c r="GKS809" s="1"/>
      <c r="GKT809" s="1"/>
      <c r="GKU809" s="1"/>
      <c r="GKV809" s="1"/>
      <c r="GKW809" s="1"/>
      <c r="GKX809" s="1"/>
      <c r="GKY809" s="1"/>
      <c r="GKZ809" s="1"/>
      <c r="GLA809" s="1"/>
      <c r="GLB809" s="1"/>
      <c r="GLC809" s="1"/>
      <c r="GLD809" s="1"/>
      <c r="GLE809" s="1"/>
      <c r="GLF809" s="1"/>
      <c r="GLG809" s="1"/>
      <c r="GLH809" s="1"/>
      <c r="GLI809" s="1"/>
      <c r="GLJ809" s="1"/>
      <c r="GLK809" s="1"/>
      <c r="GLL809" s="1"/>
      <c r="GLM809" s="1"/>
      <c r="GLN809" s="1"/>
      <c r="GLO809" s="1"/>
      <c r="GLP809" s="1"/>
      <c r="GLQ809" s="1"/>
      <c r="GLR809" s="1"/>
      <c r="GLS809" s="1"/>
      <c r="GLT809" s="1"/>
      <c r="GLU809" s="1"/>
      <c r="GLV809" s="1"/>
      <c r="GLW809" s="1"/>
      <c r="GLX809" s="1"/>
      <c r="GLY809" s="1"/>
      <c r="GLZ809" s="1"/>
      <c r="GMA809" s="1"/>
      <c r="GMB809" s="1"/>
      <c r="GMC809" s="1"/>
      <c r="GMD809" s="1"/>
      <c r="GME809" s="1"/>
      <c r="GMF809" s="1"/>
      <c r="GMG809" s="1"/>
      <c r="GMH809" s="1"/>
      <c r="GMI809" s="1"/>
      <c r="GMJ809" s="1"/>
      <c r="GMK809" s="1"/>
      <c r="GML809" s="1"/>
      <c r="GMM809" s="1"/>
      <c r="GMN809" s="1"/>
      <c r="GMO809" s="1"/>
      <c r="GMP809" s="1"/>
      <c r="GMQ809" s="1"/>
      <c r="GMR809" s="1"/>
      <c r="GMS809" s="1"/>
      <c r="GMT809" s="1"/>
      <c r="GMU809" s="1"/>
      <c r="GMV809" s="1"/>
      <c r="GMW809" s="1"/>
      <c r="GMX809" s="1"/>
      <c r="GMY809" s="1"/>
      <c r="GMZ809" s="1"/>
      <c r="GNA809" s="1"/>
      <c r="GNB809" s="1"/>
      <c r="GNC809" s="1"/>
      <c r="GND809" s="1"/>
      <c r="GNE809" s="1"/>
      <c r="GNF809" s="1"/>
      <c r="GNG809" s="1"/>
      <c r="GNH809" s="1"/>
      <c r="GNI809" s="1"/>
      <c r="GNJ809" s="1"/>
      <c r="GNK809" s="1"/>
      <c r="GNL809" s="1"/>
      <c r="GNM809" s="1"/>
      <c r="GNN809" s="1"/>
      <c r="GNO809" s="1"/>
      <c r="GNP809" s="1"/>
      <c r="GNQ809" s="1"/>
      <c r="GNR809" s="1"/>
      <c r="GNS809" s="1"/>
      <c r="GNT809" s="1"/>
      <c r="GNU809" s="1"/>
      <c r="GNV809" s="1"/>
      <c r="GNW809" s="1"/>
      <c r="GNX809" s="1"/>
      <c r="GNY809" s="1"/>
      <c r="GNZ809" s="1"/>
      <c r="GOA809" s="1"/>
      <c r="GOB809" s="1"/>
      <c r="GOC809" s="1"/>
      <c r="GOD809" s="1"/>
      <c r="GOE809" s="1"/>
      <c r="GOF809" s="1"/>
      <c r="GOG809" s="1"/>
      <c r="GOH809" s="1"/>
      <c r="GOI809" s="1"/>
      <c r="GOJ809" s="1"/>
      <c r="GOK809" s="1"/>
      <c r="GOL809" s="1"/>
      <c r="GOM809" s="1"/>
      <c r="GON809" s="1"/>
      <c r="GOO809" s="1"/>
      <c r="GOP809" s="1"/>
      <c r="GOQ809" s="1"/>
      <c r="GOR809" s="1"/>
      <c r="GOS809" s="1"/>
      <c r="GOT809" s="1"/>
      <c r="GOU809" s="1"/>
      <c r="GOV809" s="1"/>
      <c r="GOW809" s="1"/>
      <c r="GOX809" s="1"/>
      <c r="GOY809" s="1"/>
      <c r="GOZ809" s="1"/>
      <c r="GPA809" s="1"/>
      <c r="GPB809" s="1"/>
      <c r="GPC809" s="1"/>
      <c r="GPD809" s="1"/>
      <c r="GPE809" s="1"/>
      <c r="GPF809" s="1"/>
      <c r="GPG809" s="1"/>
      <c r="GPH809" s="1"/>
      <c r="GPI809" s="1"/>
      <c r="GPJ809" s="1"/>
      <c r="GPK809" s="1"/>
      <c r="GPL809" s="1"/>
      <c r="GPM809" s="1"/>
      <c r="GPN809" s="1"/>
      <c r="GPO809" s="1"/>
      <c r="GPP809" s="1"/>
      <c r="GPQ809" s="1"/>
      <c r="GPR809" s="1"/>
      <c r="GPS809" s="1"/>
      <c r="GPT809" s="1"/>
      <c r="GPU809" s="1"/>
      <c r="GPV809" s="1"/>
      <c r="GPW809" s="1"/>
      <c r="GPX809" s="1"/>
      <c r="GPY809" s="1"/>
      <c r="GPZ809" s="1"/>
      <c r="GQA809" s="1"/>
      <c r="GQB809" s="1"/>
      <c r="GQC809" s="1"/>
      <c r="GQD809" s="1"/>
      <c r="GQE809" s="1"/>
      <c r="GQF809" s="1"/>
      <c r="GQG809" s="1"/>
      <c r="GQH809" s="1"/>
      <c r="GQI809" s="1"/>
      <c r="GQJ809" s="1"/>
      <c r="GQK809" s="1"/>
      <c r="GQL809" s="1"/>
      <c r="GQM809" s="1"/>
      <c r="GQN809" s="1"/>
      <c r="GQO809" s="1"/>
      <c r="GQP809" s="1"/>
      <c r="GQQ809" s="1"/>
      <c r="GQR809" s="1"/>
      <c r="GQS809" s="1"/>
      <c r="GQT809" s="1"/>
      <c r="GQU809" s="1"/>
      <c r="GQV809" s="1"/>
      <c r="GQW809" s="1"/>
      <c r="GQX809" s="1"/>
      <c r="GQY809" s="1"/>
      <c r="GQZ809" s="1"/>
      <c r="GRA809" s="1"/>
      <c r="GRB809" s="1"/>
      <c r="GRC809" s="1"/>
      <c r="GRD809" s="1"/>
      <c r="GRE809" s="1"/>
      <c r="GRF809" s="1"/>
      <c r="GRG809" s="1"/>
      <c r="GRH809" s="1"/>
      <c r="GRI809" s="1"/>
      <c r="GRJ809" s="1"/>
      <c r="GRK809" s="1"/>
      <c r="GRL809" s="1"/>
      <c r="GRM809" s="1"/>
      <c r="GRN809" s="1"/>
      <c r="GRO809" s="1"/>
      <c r="GRP809" s="1"/>
      <c r="GRQ809" s="1"/>
      <c r="GRR809" s="1"/>
      <c r="GRS809" s="1"/>
      <c r="GRT809" s="1"/>
      <c r="GRU809" s="1"/>
      <c r="GRV809" s="1"/>
      <c r="GRW809" s="1"/>
      <c r="GRX809" s="1"/>
      <c r="GRY809" s="1"/>
      <c r="GRZ809" s="1"/>
      <c r="GSA809" s="1"/>
      <c r="GSB809" s="1"/>
      <c r="GSC809" s="1"/>
      <c r="GSD809" s="1"/>
      <c r="GSE809" s="1"/>
      <c r="GSF809" s="1"/>
      <c r="GSG809" s="1"/>
      <c r="GSH809" s="1"/>
      <c r="GSI809" s="1"/>
      <c r="GSJ809" s="1"/>
      <c r="GSK809" s="1"/>
      <c r="GSL809" s="1"/>
      <c r="GSM809" s="1"/>
      <c r="GSN809" s="1"/>
      <c r="GSO809" s="1"/>
      <c r="GSP809" s="1"/>
      <c r="GSQ809" s="1"/>
      <c r="GSR809" s="1"/>
      <c r="GSS809" s="1"/>
      <c r="GST809" s="1"/>
      <c r="GSU809" s="1"/>
      <c r="GSV809" s="1"/>
      <c r="GSW809" s="1"/>
      <c r="GSX809" s="1"/>
      <c r="GSY809" s="1"/>
      <c r="GSZ809" s="1"/>
      <c r="GTA809" s="1"/>
      <c r="GTB809" s="1"/>
      <c r="GTC809" s="1"/>
      <c r="GTD809" s="1"/>
      <c r="GTE809" s="1"/>
      <c r="GTF809" s="1"/>
      <c r="GTG809" s="1"/>
      <c r="GTH809" s="1"/>
      <c r="GTI809" s="1"/>
      <c r="GTJ809" s="1"/>
      <c r="GTK809" s="1"/>
      <c r="GTL809" s="1"/>
      <c r="GTM809" s="1"/>
      <c r="GTN809" s="1"/>
      <c r="GTO809" s="1"/>
      <c r="GTP809" s="1"/>
      <c r="GTQ809" s="1"/>
      <c r="GTR809" s="1"/>
      <c r="GTS809" s="1"/>
      <c r="GTT809" s="1"/>
      <c r="GTU809" s="1"/>
      <c r="GTV809" s="1"/>
      <c r="GTW809" s="1"/>
      <c r="GTX809" s="1"/>
      <c r="GTY809" s="1"/>
      <c r="GTZ809" s="1"/>
      <c r="GUA809" s="1"/>
      <c r="GUB809" s="1"/>
      <c r="GUC809" s="1"/>
      <c r="GUD809" s="1"/>
      <c r="GUE809" s="1"/>
      <c r="GUF809" s="1"/>
      <c r="GUG809" s="1"/>
      <c r="GUH809" s="1"/>
      <c r="GUI809" s="1"/>
      <c r="GUJ809" s="1"/>
      <c r="GUK809" s="1"/>
      <c r="GUL809" s="1"/>
      <c r="GUM809" s="1"/>
      <c r="GUN809" s="1"/>
      <c r="GUO809" s="1"/>
      <c r="GUP809" s="1"/>
      <c r="GUQ809" s="1"/>
      <c r="GUR809" s="1"/>
      <c r="GUS809" s="1"/>
      <c r="GUT809" s="1"/>
      <c r="GUU809" s="1"/>
      <c r="GUV809" s="1"/>
      <c r="GUW809" s="1"/>
      <c r="GUX809" s="1"/>
      <c r="GUY809" s="1"/>
      <c r="GUZ809" s="1"/>
      <c r="GVA809" s="1"/>
      <c r="GVB809" s="1"/>
      <c r="GVC809" s="1"/>
      <c r="GVD809" s="1"/>
      <c r="GVE809" s="1"/>
      <c r="GVF809" s="1"/>
      <c r="GVG809" s="1"/>
      <c r="GVH809" s="1"/>
      <c r="GVI809" s="1"/>
      <c r="GVJ809" s="1"/>
      <c r="GVK809" s="1"/>
      <c r="GVL809" s="1"/>
      <c r="GVM809" s="1"/>
      <c r="GVN809" s="1"/>
      <c r="GVO809" s="1"/>
      <c r="GVP809" s="1"/>
      <c r="GVQ809" s="1"/>
      <c r="GVR809" s="1"/>
      <c r="GVS809" s="1"/>
      <c r="GVT809" s="1"/>
      <c r="GVU809" s="1"/>
      <c r="GVV809" s="1"/>
      <c r="GVW809" s="1"/>
      <c r="GVX809" s="1"/>
      <c r="GVY809" s="1"/>
      <c r="GVZ809" s="1"/>
      <c r="GWA809" s="1"/>
      <c r="GWB809" s="1"/>
      <c r="GWC809" s="1"/>
      <c r="GWD809" s="1"/>
      <c r="GWE809" s="1"/>
      <c r="GWF809" s="1"/>
      <c r="GWG809" s="1"/>
      <c r="GWH809" s="1"/>
      <c r="GWI809" s="1"/>
      <c r="GWJ809" s="1"/>
      <c r="GWK809" s="1"/>
      <c r="GWL809" s="1"/>
      <c r="GWM809" s="1"/>
      <c r="GWN809" s="1"/>
      <c r="GWO809" s="1"/>
      <c r="GWP809" s="1"/>
      <c r="GWQ809" s="1"/>
      <c r="GWR809" s="1"/>
      <c r="GWS809" s="1"/>
      <c r="GWT809" s="1"/>
      <c r="GWU809" s="1"/>
      <c r="GWV809" s="1"/>
      <c r="GWW809" s="1"/>
      <c r="GWX809" s="1"/>
      <c r="GWY809" s="1"/>
      <c r="GWZ809" s="1"/>
      <c r="GXA809" s="1"/>
      <c r="GXB809" s="1"/>
      <c r="GXC809" s="1"/>
      <c r="GXD809" s="1"/>
      <c r="GXE809" s="1"/>
      <c r="GXF809" s="1"/>
      <c r="GXG809" s="1"/>
      <c r="GXH809" s="1"/>
      <c r="GXI809" s="1"/>
      <c r="GXJ809" s="1"/>
      <c r="GXK809" s="1"/>
      <c r="GXL809" s="1"/>
      <c r="GXM809" s="1"/>
      <c r="GXN809" s="1"/>
      <c r="GXO809" s="1"/>
      <c r="GXP809" s="1"/>
      <c r="GXQ809" s="1"/>
      <c r="GXR809" s="1"/>
      <c r="GXS809" s="1"/>
      <c r="GXT809" s="1"/>
      <c r="GXU809" s="1"/>
      <c r="GXV809" s="1"/>
      <c r="GXW809" s="1"/>
      <c r="GXX809" s="1"/>
      <c r="GXY809" s="1"/>
      <c r="GXZ809" s="1"/>
      <c r="GYA809" s="1"/>
      <c r="GYB809" s="1"/>
      <c r="GYC809" s="1"/>
      <c r="GYD809" s="1"/>
      <c r="GYE809" s="1"/>
      <c r="GYF809" s="1"/>
      <c r="GYG809" s="1"/>
      <c r="GYH809" s="1"/>
      <c r="GYI809" s="1"/>
      <c r="GYJ809" s="1"/>
      <c r="GYK809" s="1"/>
      <c r="GYL809" s="1"/>
      <c r="GYM809" s="1"/>
      <c r="GYN809" s="1"/>
      <c r="GYO809" s="1"/>
      <c r="GYP809" s="1"/>
      <c r="GYQ809" s="1"/>
      <c r="GYR809" s="1"/>
      <c r="GYS809" s="1"/>
      <c r="GYT809" s="1"/>
      <c r="GYU809" s="1"/>
      <c r="GYV809" s="1"/>
      <c r="GYW809" s="1"/>
      <c r="GYX809" s="1"/>
      <c r="GYY809" s="1"/>
      <c r="GYZ809" s="1"/>
      <c r="GZA809" s="1"/>
      <c r="GZB809" s="1"/>
      <c r="GZC809" s="1"/>
      <c r="GZD809" s="1"/>
      <c r="GZE809" s="1"/>
      <c r="GZF809" s="1"/>
      <c r="GZG809" s="1"/>
      <c r="GZH809" s="1"/>
      <c r="GZI809" s="1"/>
      <c r="GZJ809" s="1"/>
      <c r="GZK809" s="1"/>
      <c r="GZL809" s="1"/>
      <c r="GZM809" s="1"/>
      <c r="GZN809" s="1"/>
      <c r="GZO809" s="1"/>
      <c r="GZP809" s="1"/>
      <c r="GZQ809" s="1"/>
      <c r="GZR809" s="1"/>
      <c r="GZS809" s="1"/>
      <c r="GZT809" s="1"/>
      <c r="GZU809" s="1"/>
      <c r="GZV809" s="1"/>
      <c r="GZW809" s="1"/>
      <c r="GZX809" s="1"/>
      <c r="GZY809" s="1"/>
      <c r="GZZ809" s="1"/>
      <c r="HAA809" s="1"/>
      <c r="HAB809" s="1"/>
      <c r="HAC809" s="1"/>
      <c r="HAD809" s="1"/>
      <c r="HAE809" s="1"/>
      <c r="HAF809" s="1"/>
      <c r="HAG809" s="1"/>
      <c r="HAH809" s="1"/>
      <c r="HAI809" s="1"/>
      <c r="HAJ809" s="1"/>
      <c r="HAK809" s="1"/>
      <c r="HAL809" s="1"/>
      <c r="HAM809" s="1"/>
      <c r="HAN809" s="1"/>
      <c r="HAO809" s="1"/>
      <c r="HAP809" s="1"/>
      <c r="HAQ809" s="1"/>
      <c r="HAR809" s="1"/>
      <c r="HAS809" s="1"/>
      <c r="HAT809" s="1"/>
      <c r="HAU809" s="1"/>
      <c r="HAV809" s="1"/>
      <c r="HAW809" s="1"/>
      <c r="HAX809" s="1"/>
      <c r="HAY809" s="1"/>
      <c r="HAZ809" s="1"/>
      <c r="HBA809" s="1"/>
      <c r="HBB809" s="1"/>
      <c r="HBC809" s="1"/>
      <c r="HBD809" s="1"/>
      <c r="HBE809" s="1"/>
      <c r="HBF809" s="1"/>
      <c r="HBG809" s="1"/>
      <c r="HBH809" s="1"/>
      <c r="HBI809" s="1"/>
      <c r="HBJ809" s="1"/>
      <c r="HBK809" s="1"/>
      <c r="HBL809" s="1"/>
      <c r="HBM809" s="1"/>
      <c r="HBN809" s="1"/>
      <c r="HBO809" s="1"/>
      <c r="HBP809" s="1"/>
      <c r="HBQ809" s="1"/>
      <c r="HBR809" s="1"/>
      <c r="HBS809" s="1"/>
      <c r="HBT809" s="1"/>
      <c r="HBU809" s="1"/>
      <c r="HBV809" s="1"/>
      <c r="HBW809" s="1"/>
      <c r="HBX809" s="1"/>
      <c r="HBY809" s="1"/>
      <c r="HBZ809" s="1"/>
      <c r="HCA809" s="1"/>
      <c r="HCB809" s="1"/>
      <c r="HCC809" s="1"/>
      <c r="HCD809" s="1"/>
      <c r="HCE809" s="1"/>
      <c r="HCF809" s="1"/>
      <c r="HCG809" s="1"/>
      <c r="HCH809" s="1"/>
      <c r="HCI809" s="1"/>
      <c r="HCJ809" s="1"/>
      <c r="HCK809" s="1"/>
      <c r="HCL809" s="1"/>
      <c r="HCM809" s="1"/>
      <c r="HCN809" s="1"/>
      <c r="HCO809" s="1"/>
      <c r="HCP809" s="1"/>
      <c r="HCQ809" s="1"/>
      <c r="HCR809" s="1"/>
      <c r="HCS809" s="1"/>
      <c r="HCT809" s="1"/>
      <c r="HCU809" s="1"/>
      <c r="HCV809" s="1"/>
      <c r="HCW809" s="1"/>
      <c r="HCX809" s="1"/>
      <c r="HCY809" s="1"/>
      <c r="HCZ809" s="1"/>
      <c r="HDA809" s="1"/>
      <c r="HDB809" s="1"/>
      <c r="HDC809" s="1"/>
      <c r="HDD809" s="1"/>
      <c r="HDE809" s="1"/>
      <c r="HDF809" s="1"/>
      <c r="HDG809" s="1"/>
      <c r="HDH809" s="1"/>
      <c r="HDI809" s="1"/>
      <c r="HDJ809" s="1"/>
      <c r="HDK809" s="1"/>
      <c r="HDL809" s="1"/>
      <c r="HDM809" s="1"/>
      <c r="HDN809" s="1"/>
      <c r="HDO809" s="1"/>
      <c r="HDP809" s="1"/>
      <c r="HDQ809" s="1"/>
      <c r="HDR809" s="1"/>
      <c r="HDS809" s="1"/>
      <c r="HDT809" s="1"/>
      <c r="HDU809" s="1"/>
      <c r="HDV809" s="1"/>
      <c r="HDW809" s="1"/>
      <c r="HDX809" s="1"/>
      <c r="HDY809" s="1"/>
      <c r="HDZ809" s="1"/>
      <c r="HEA809" s="1"/>
      <c r="HEB809" s="1"/>
      <c r="HEC809" s="1"/>
      <c r="HED809" s="1"/>
      <c r="HEE809" s="1"/>
      <c r="HEF809" s="1"/>
      <c r="HEG809" s="1"/>
      <c r="HEH809" s="1"/>
      <c r="HEI809" s="1"/>
      <c r="HEJ809" s="1"/>
      <c r="HEK809" s="1"/>
      <c r="HEL809" s="1"/>
      <c r="HEM809" s="1"/>
      <c r="HEN809" s="1"/>
      <c r="HEO809" s="1"/>
      <c r="HEP809" s="1"/>
      <c r="HEQ809" s="1"/>
      <c r="HER809" s="1"/>
      <c r="HES809" s="1"/>
      <c r="HET809" s="1"/>
      <c r="HEU809" s="1"/>
      <c r="HEV809" s="1"/>
      <c r="HEW809" s="1"/>
      <c r="HEX809" s="1"/>
      <c r="HEY809" s="1"/>
      <c r="HEZ809" s="1"/>
      <c r="HFA809" s="1"/>
      <c r="HFB809" s="1"/>
      <c r="HFC809" s="1"/>
      <c r="HFD809" s="1"/>
      <c r="HFE809" s="1"/>
      <c r="HFF809" s="1"/>
      <c r="HFG809" s="1"/>
      <c r="HFH809" s="1"/>
      <c r="HFI809" s="1"/>
      <c r="HFJ809" s="1"/>
      <c r="HFK809" s="1"/>
      <c r="HFL809" s="1"/>
      <c r="HFM809" s="1"/>
      <c r="HFN809" s="1"/>
      <c r="HFO809" s="1"/>
      <c r="HFP809" s="1"/>
      <c r="HFQ809" s="1"/>
      <c r="HFR809" s="1"/>
      <c r="HFS809" s="1"/>
      <c r="HFT809" s="1"/>
      <c r="HFU809" s="1"/>
      <c r="HFV809" s="1"/>
      <c r="HFW809" s="1"/>
      <c r="HFX809" s="1"/>
      <c r="HFY809" s="1"/>
      <c r="HFZ809" s="1"/>
      <c r="HGA809" s="1"/>
      <c r="HGB809" s="1"/>
      <c r="HGC809" s="1"/>
      <c r="HGD809" s="1"/>
      <c r="HGE809" s="1"/>
      <c r="HGF809" s="1"/>
      <c r="HGG809" s="1"/>
      <c r="HGH809" s="1"/>
      <c r="HGI809" s="1"/>
      <c r="HGJ809" s="1"/>
      <c r="HGK809" s="1"/>
      <c r="HGL809" s="1"/>
      <c r="HGM809" s="1"/>
      <c r="HGN809" s="1"/>
      <c r="HGO809" s="1"/>
      <c r="HGP809" s="1"/>
      <c r="HGQ809" s="1"/>
      <c r="HGR809" s="1"/>
      <c r="HGS809" s="1"/>
      <c r="HGT809" s="1"/>
      <c r="HGU809" s="1"/>
      <c r="HGV809" s="1"/>
      <c r="HGW809" s="1"/>
      <c r="HGX809" s="1"/>
      <c r="HGY809" s="1"/>
      <c r="HGZ809" s="1"/>
      <c r="HHA809" s="1"/>
      <c r="HHB809" s="1"/>
      <c r="HHC809" s="1"/>
      <c r="HHD809" s="1"/>
      <c r="HHE809" s="1"/>
      <c r="HHF809" s="1"/>
      <c r="HHG809" s="1"/>
      <c r="HHH809" s="1"/>
      <c r="HHI809" s="1"/>
      <c r="HHJ809" s="1"/>
      <c r="HHK809" s="1"/>
      <c r="HHL809" s="1"/>
      <c r="HHM809" s="1"/>
      <c r="HHN809" s="1"/>
      <c r="HHO809" s="1"/>
      <c r="HHP809" s="1"/>
      <c r="HHQ809" s="1"/>
      <c r="HHR809" s="1"/>
      <c r="HHS809" s="1"/>
      <c r="HHT809" s="1"/>
      <c r="HHU809" s="1"/>
      <c r="HHV809" s="1"/>
      <c r="HHW809" s="1"/>
      <c r="HHX809" s="1"/>
      <c r="HHY809" s="1"/>
      <c r="HHZ809" s="1"/>
      <c r="HIA809" s="1"/>
      <c r="HIB809" s="1"/>
      <c r="HIC809" s="1"/>
      <c r="HID809" s="1"/>
      <c r="HIE809" s="1"/>
      <c r="HIF809" s="1"/>
      <c r="HIG809" s="1"/>
      <c r="HIH809" s="1"/>
      <c r="HII809" s="1"/>
      <c r="HIJ809" s="1"/>
      <c r="HIK809" s="1"/>
      <c r="HIL809" s="1"/>
      <c r="HIM809" s="1"/>
      <c r="HIN809" s="1"/>
      <c r="HIO809" s="1"/>
      <c r="HIP809" s="1"/>
      <c r="HIQ809" s="1"/>
      <c r="HIR809" s="1"/>
      <c r="HIS809" s="1"/>
      <c r="HIT809" s="1"/>
      <c r="HIU809" s="1"/>
      <c r="HIV809" s="1"/>
      <c r="HIW809" s="1"/>
      <c r="HIX809" s="1"/>
      <c r="HIY809" s="1"/>
      <c r="HIZ809" s="1"/>
      <c r="HJA809" s="1"/>
      <c r="HJB809" s="1"/>
      <c r="HJC809" s="1"/>
      <c r="HJD809" s="1"/>
      <c r="HJE809" s="1"/>
      <c r="HJF809" s="1"/>
      <c r="HJG809" s="1"/>
      <c r="HJH809" s="1"/>
      <c r="HJI809" s="1"/>
      <c r="HJJ809" s="1"/>
      <c r="HJK809" s="1"/>
      <c r="HJL809" s="1"/>
      <c r="HJM809" s="1"/>
      <c r="HJN809" s="1"/>
      <c r="HJO809" s="1"/>
      <c r="HJP809" s="1"/>
      <c r="HJQ809" s="1"/>
      <c r="HJR809" s="1"/>
      <c r="HJS809" s="1"/>
      <c r="HJT809" s="1"/>
      <c r="HJU809" s="1"/>
      <c r="HJV809" s="1"/>
      <c r="HJW809" s="1"/>
      <c r="HJX809" s="1"/>
      <c r="HJY809" s="1"/>
      <c r="HJZ809" s="1"/>
      <c r="HKA809" s="1"/>
      <c r="HKB809" s="1"/>
      <c r="HKC809" s="1"/>
      <c r="HKD809" s="1"/>
      <c r="HKE809" s="1"/>
      <c r="HKF809" s="1"/>
      <c r="HKG809" s="1"/>
      <c r="HKH809" s="1"/>
      <c r="HKI809" s="1"/>
      <c r="HKJ809" s="1"/>
      <c r="HKK809" s="1"/>
      <c r="HKL809" s="1"/>
      <c r="HKM809" s="1"/>
      <c r="HKN809" s="1"/>
      <c r="HKO809" s="1"/>
      <c r="HKP809" s="1"/>
      <c r="HKQ809" s="1"/>
      <c r="HKR809" s="1"/>
      <c r="HKS809" s="1"/>
      <c r="HKT809" s="1"/>
      <c r="HKU809" s="1"/>
      <c r="HKV809" s="1"/>
      <c r="HKW809" s="1"/>
      <c r="HKX809" s="1"/>
      <c r="HKY809" s="1"/>
      <c r="HKZ809" s="1"/>
      <c r="HLA809" s="1"/>
      <c r="HLB809" s="1"/>
      <c r="HLC809" s="1"/>
      <c r="HLD809" s="1"/>
      <c r="HLE809" s="1"/>
      <c r="HLF809" s="1"/>
      <c r="HLG809" s="1"/>
      <c r="HLH809" s="1"/>
      <c r="HLI809" s="1"/>
      <c r="HLJ809" s="1"/>
      <c r="HLK809" s="1"/>
      <c r="HLL809" s="1"/>
      <c r="HLM809" s="1"/>
      <c r="HLN809" s="1"/>
      <c r="HLO809" s="1"/>
      <c r="HLP809" s="1"/>
      <c r="HLQ809" s="1"/>
      <c r="HLR809" s="1"/>
      <c r="HLS809" s="1"/>
      <c r="HLT809" s="1"/>
      <c r="HLU809" s="1"/>
      <c r="HLV809" s="1"/>
      <c r="HLW809" s="1"/>
      <c r="HLX809" s="1"/>
      <c r="HLY809" s="1"/>
      <c r="HLZ809" s="1"/>
      <c r="HMA809" s="1"/>
      <c r="HMB809" s="1"/>
      <c r="HMC809" s="1"/>
      <c r="HMD809" s="1"/>
      <c r="HME809" s="1"/>
      <c r="HMF809" s="1"/>
      <c r="HMG809" s="1"/>
      <c r="HMH809" s="1"/>
      <c r="HMI809" s="1"/>
      <c r="HMJ809" s="1"/>
      <c r="HMK809" s="1"/>
      <c r="HML809" s="1"/>
      <c r="HMM809" s="1"/>
      <c r="HMN809" s="1"/>
      <c r="HMO809" s="1"/>
      <c r="HMP809" s="1"/>
      <c r="HMQ809" s="1"/>
      <c r="HMR809" s="1"/>
      <c r="HMS809" s="1"/>
      <c r="HMT809" s="1"/>
      <c r="HMU809" s="1"/>
      <c r="HMV809" s="1"/>
      <c r="HMW809" s="1"/>
      <c r="HMX809" s="1"/>
      <c r="HMY809" s="1"/>
      <c r="HMZ809" s="1"/>
      <c r="HNA809" s="1"/>
      <c r="HNB809" s="1"/>
      <c r="HNC809" s="1"/>
      <c r="HND809" s="1"/>
      <c r="HNE809" s="1"/>
      <c r="HNF809" s="1"/>
      <c r="HNG809" s="1"/>
      <c r="HNH809" s="1"/>
      <c r="HNI809" s="1"/>
      <c r="HNJ809" s="1"/>
      <c r="HNK809" s="1"/>
      <c r="HNL809" s="1"/>
      <c r="HNM809" s="1"/>
      <c r="HNN809" s="1"/>
      <c r="HNO809" s="1"/>
      <c r="HNP809" s="1"/>
      <c r="HNQ809" s="1"/>
      <c r="HNR809" s="1"/>
      <c r="HNS809" s="1"/>
      <c r="HNT809" s="1"/>
      <c r="HNU809" s="1"/>
      <c r="HNV809" s="1"/>
      <c r="HNW809" s="1"/>
      <c r="HNX809" s="1"/>
      <c r="HNY809" s="1"/>
      <c r="HNZ809" s="1"/>
      <c r="HOA809" s="1"/>
      <c r="HOB809" s="1"/>
      <c r="HOC809" s="1"/>
      <c r="HOD809" s="1"/>
      <c r="HOE809" s="1"/>
      <c r="HOF809" s="1"/>
      <c r="HOG809" s="1"/>
      <c r="HOH809" s="1"/>
      <c r="HOI809" s="1"/>
      <c r="HOJ809" s="1"/>
      <c r="HOK809" s="1"/>
      <c r="HOL809" s="1"/>
      <c r="HOM809" s="1"/>
      <c r="HON809" s="1"/>
      <c r="HOO809" s="1"/>
      <c r="HOP809" s="1"/>
      <c r="HOQ809" s="1"/>
      <c r="HOR809" s="1"/>
      <c r="HOS809" s="1"/>
      <c r="HOT809" s="1"/>
      <c r="HOU809" s="1"/>
      <c r="HOV809" s="1"/>
      <c r="HOW809" s="1"/>
      <c r="HOX809" s="1"/>
      <c r="HOY809" s="1"/>
      <c r="HOZ809" s="1"/>
      <c r="HPA809" s="1"/>
      <c r="HPB809" s="1"/>
      <c r="HPC809" s="1"/>
      <c r="HPD809" s="1"/>
      <c r="HPE809" s="1"/>
      <c r="HPF809" s="1"/>
      <c r="HPG809" s="1"/>
      <c r="HPH809" s="1"/>
      <c r="HPI809" s="1"/>
      <c r="HPJ809" s="1"/>
      <c r="HPK809" s="1"/>
      <c r="HPL809" s="1"/>
      <c r="HPM809" s="1"/>
      <c r="HPN809" s="1"/>
      <c r="HPO809" s="1"/>
      <c r="HPP809" s="1"/>
      <c r="HPQ809" s="1"/>
      <c r="HPR809" s="1"/>
      <c r="HPS809" s="1"/>
      <c r="HPT809" s="1"/>
      <c r="HPU809" s="1"/>
      <c r="HPV809" s="1"/>
      <c r="HPW809" s="1"/>
      <c r="HPX809" s="1"/>
      <c r="HPY809" s="1"/>
      <c r="HPZ809" s="1"/>
      <c r="HQA809" s="1"/>
      <c r="HQB809" s="1"/>
      <c r="HQC809" s="1"/>
      <c r="HQD809" s="1"/>
      <c r="HQE809" s="1"/>
      <c r="HQF809" s="1"/>
      <c r="HQG809" s="1"/>
      <c r="HQH809" s="1"/>
      <c r="HQI809" s="1"/>
      <c r="HQJ809" s="1"/>
      <c r="HQK809" s="1"/>
      <c r="HQL809" s="1"/>
      <c r="HQM809" s="1"/>
      <c r="HQN809" s="1"/>
      <c r="HQO809" s="1"/>
      <c r="HQP809" s="1"/>
      <c r="HQQ809" s="1"/>
      <c r="HQR809" s="1"/>
      <c r="HQS809" s="1"/>
      <c r="HQT809" s="1"/>
      <c r="HQU809" s="1"/>
      <c r="HQV809" s="1"/>
      <c r="HQW809" s="1"/>
      <c r="HQX809" s="1"/>
      <c r="HQY809" s="1"/>
      <c r="HQZ809" s="1"/>
      <c r="HRA809" s="1"/>
      <c r="HRB809" s="1"/>
      <c r="HRC809" s="1"/>
      <c r="HRD809" s="1"/>
      <c r="HRE809" s="1"/>
      <c r="HRF809" s="1"/>
      <c r="HRG809" s="1"/>
      <c r="HRH809" s="1"/>
      <c r="HRI809" s="1"/>
      <c r="HRJ809" s="1"/>
      <c r="HRK809" s="1"/>
      <c r="HRL809" s="1"/>
      <c r="HRM809" s="1"/>
      <c r="HRN809" s="1"/>
      <c r="HRO809" s="1"/>
      <c r="HRP809" s="1"/>
      <c r="HRQ809" s="1"/>
      <c r="HRR809" s="1"/>
      <c r="HRS809" s="1"/>
      <c r="HRT809" s="1"/>
      <c r="HRU809" s="1"/>
      <c r="HRV809" s="1"/>
      <c r="HRW809" s="1"/>
      <c r="HRX809" s="1"/>
      <c r="HRY809" s="1"/>
      <c r="HRZ809" s="1"/>
      <c r="HSA809" s="1"/>
      <c r="HSB809" s="1"/>
      <c r="HSC809" s="1"/>
      <c r="HSD809" s="1"/>
      <c r="HSE809" s="1"/>
      <c r="HSF809" s="1"/>
      <c r="HSG809" s="1"/>
      <c r="HSH809" s="1"/>
      <c r="HSI809" s="1"/>
      <c r="HSJ809" s="1"/>
      <c r="HSK809" s="1"/>
      <c r="HSL809" s="1"/>
      <c r="HSM809" s="1"/>
      <c r="HSN809" s="1"/>
      <c r="HSO809" s="1"/>
      <c r="HSP809" s="1"/>
      <c r="HSQ809" s="1"/>
      <c r="HSR809" s="1"/>
      <c r="HSS809" s="1"/>
      <c r="HST809" s="1"/>
      <c r="HSU809" s="1"/>
      <c r="HSV809" s="1"/>
      <c r="HSW809" s="1"/>
      <c r="HSX809" s="1"/>
      <c r="HSY809" s="1"/>
      <c r="HSZ809" s="1"/>
      <c r="HTA809" s="1"/>
      <c r="HTB809" s="1"/>
      <c r="HTC809" s="1"/>
      <c r="HTD809" s="1"/>
      <c r="HTE809" s="1"/>
      <c r="HTF809" s="1"/>
      <c r="HTG809" s="1"/>
      <c r="HTH809" s="1"/>
      <c r="HTI809" s="1"/>
      <c r="HTJ809" s="1"/>
      <c r="HTK809" s="1"/>
      <c r="HTL809" s="1"/>
      <c r="HTM809" s="1"/>
      <c r="HTN809" s="1"/>
      <c r="HTO809" s="1"/>
      <c r="HTP809" s="1"/>
      <c r="HTQ809" s="1"/>
      <c r="HTR809" s="1"/>
      <c r="HTS809" s="1"/>
      <c r="HTT809" s="1"/>
      <c r="HTU809" s="1"/>
      <c r="HTV809" s="1"/>
      <c r="HTW809" s="1"/>
      <c r="HTX809" s="1"/>
      <c r="HTY809" s="1"/>
      <c r="HTZ809" s="1"/>
      <c r="HUA809" s="1"/>
      <c r="HUB809" s="1"/>
      <c r="HUC809" s="1"/>
      <c r="HUD809" s="1"/>
      <c r="HUE809" s="1"/>
      <c r="HUF809" s="1"/>
      <c r="HUG809" s="1"/>
      <c r="HUH809" s="1"/>
      <c r="HUI809" s="1"/>
      <c r="HUJ809" s="1"/>
      <c r="HUK809" s="1"/>
      <c r="HUL809" s="1"/>
      <c r="HUM809" s="1"/>
      <c r="HUN809" s="1"/>
      <c r="HUO809" s="1"/>
      <c r="HUP809" s="1"/>
      <c r="HUQ809" s="1"/>
      <c r="HUR809" s="1"/>
      <c r="HUS809" s="1"/>
      <c r="HUT809" s="1"/>
      <c r="HUU809" s="1"/>
      <c r="HUV809" s="1"/>
      <c r="HUW809" s="1"/>
      <c r="HUX809" s="1"/>
      <c r="HUY809" s="1"/>
      <c r="HUZ809" s="1"/>
      <c r="HVA809" s="1"/>
      <c r="HVB809" s="1"/>
      <c r="HVC809" s="1"/>
      <c r="HVD809" s="1"/>
      <c r="HVE809" s="1"/>
      <c r="HVF809" s="1"/>
      <c r="HVG809" s="1"/>
      <c r="HVH809" s="1"/>
      <c r="HVI809" s="1"/>
      <c r="HVJ809" s="1"/>
      <c r="HVK809" s="1"/>
      <c r="HVL809" s="1"/>
      <c r="HVM809" s="1"/>
      <c r="HVN809" s="1"/>
      <c r="HVO809" s="1"/>
      <c r="HVP809" s="1"/>
      <c r="HVQ809" s="1"/>
      <c r="HVR809" s="1"/>
      <c r="HVS809" s="1"/>
      <c r="HVT809" s="1"/>
      <c r="HVU809" s="1"/>
      <c r="HVV809" s="1"/>
      <c r="HVW809" s="1"/>
      <c r="HVX809" s="1"/>
      <c r="HVY809" s="1"/>
      <c r="HVZ809" s="1"/>
      <c r="HWA809" s="1"/>
      <c r="HWB809" s="1"/>
      <c r="HWC809" s="1"/>
      <c r="HWD809" s="1"/>
      <c r="HWE809" s="1"/>
      <c r="HWF809" s="1"/>
      <c r="HWG809" s="1"/>
      <c r="HWH809" s="1"/>
      <c r="HWI809" s="1"/>
      <c r="HWJ809" s="1"/>
      <c r="HWK809" s="1"/>
      <c r="HWL809" s="1"/>
      <c r="HWM809" s="1"/>
      <c r="HWN809" s="1"/>
      <c r="HWO809" s="1"/>
      <c r="HWP809" s="1"/>
      <c r="HWQ809" s="1"/>
      <c r="HWR809" s="1"/>
      <c r="HWS809" s="1"/>
      <c r="HWT809" s="1"/>
      <c r="HWU809" s="1"/>
      <c r="HWV809" s="1"/>
      <c r="HWW809" s="1"/>
      <c r="HWX809" s="1"/>
      <c r="HWY809" s="1"/>
      <c r="HWZ809" s="1"/>
      <c r="HXA809" s="1"/>
      <c r="HXB809" s="1"/>
      <c r="HXC809" s="1"/>
      <c r="HXD809" s="1"/>
      <c r="HXE809" s="1"/>
      <c r="HXF809" s="1"/>
      <c r="HXG809" s="1"/>
      <c r="HXH809" s="1"/>
      <c r="HXI809" s="1"/>
      <c r="HXJ809" s="1"/>
      <c r="HXK809" s="1"/>
      <c r="HXL809" s="1"/>
      <c r="HXM809" s="1"/>
      <c r="HXN809" s="1"/>
      <c r="HXO809" s="1"/>
      <c r="HXP809" s="1"/>
      <c r="HXQ809" s="1"/>
      <c r="HXR809" s="1"/>
      <c r="HXS809" s="1"/>
      <c r="HXT809" s="1"/>
      <c r="HXU809" s="1"/>
      <c r="HXV809" s="1"/>
      <c r="HXW809" s="1"/>
      <c r="HXX809" s="1"/>
      <c r="HXY809" s="1"/>
      <c r="HXZ809" s="1"/>
      <c r="HYA809" s="1"/>
      <c r="HYB809" s="1"/>
      <c r="HYC809" s="1"/>
      <c r="HYD809" s="1"/>
      <c r="HYE809" s="1"/>
      <c r="HYF809" s="1"/>
      <c r="HYG809" s="1"/>
      <c r="HYH809" s="1"/>
      <c r="HYI809" s="1"/>
      <c r="HYJ809" s="1"/>
      <c r="HYK809" s="1"/>
      <c r="HYL809" s="1"/>
      <c r="HYM809" s="1"/>
      <c r="HYN809" s="1"/>
      <c r="HYO809" s="1"/>
      <c r="HYP809" s="1"/>
      <c r="HYQ809" s="1"/>
      <c r="HYR809" s="1"/>
      <c r="HYS809" s="1"/>
      <c r="HYT809" s="1"/>
      <c r="HYU809" s="1"/>
      <c r="HYV809" s="1"/>
      <c r="HYW809" s="1"/>
      <c r="HYX809" s="1"/>
      <c r="HYY809" s="1"/>
      <c r="HYZ809" s="1"/>
      <c r="HZA809" s="1"/>
      <c r="HZB809" s="1"/>
      <c r="HZC809" s="1"/>
      <c r="HZD809" s="1"/>
      <c r="HZE809" s="1"/>
      <c r="HZF809" s="1"/>
      <c r="HZG809" s="1"/>
      <c r="HZH809" s="1"/>
      <c r="HZI809" s="1"/>
      <c r="HZJ809" s="1"/>
      <c r="HZK809" s="1"/>
      <c r="HZL809" s="1"/>
      <c r="HZM809" s="1"/>
      <c r="HZN809" s="1"/>
      <c r="HZO809" s="1"/>
      <c r="HZP809" s="1"/>
      <c r="HZQ809" s="1"/>
      <c r="HZR809" s="1"/>
      <c r="HZS809" s="1"/>
      <c r="HZT809" s="1"/>
      <c r="HZU809" s="1"/>
      <c r="HZV809" s="1"/>
      <c r="HZW809" s="1"/>
      <c r="HZX809" s="1"/>
      <c r="HZY809" s="1"/>
      <c r="HZZ809" s="1"/>
      <c r="IAA809" s="1"/>
      <c r="IAB809" s="1"/>
      <c r="IAC809" s="1"/>
      <c r="IAD809" s="1"/>
      <c r="IAE809" s="1"/>
      <c r="IAF809" s="1"/>
      <c r="IAG809" s="1"/>
      <c r="IAH809" s="1"/>
      <c r="IAI809" s="1"/>
      <c r="IAJ809" s="1"/>
      <c r="IAK809" s="1"/>
      <c r="IAL809" s="1"/>
      <c r="IAM809" s="1"/>
      <c r="IAN809" s="1"/>
      <c r="IAO809" s="1"/>
      <c r="IAP809" s="1"/>
      <c r="IAQ809" s="1"/>
      <c r="IAR809" s="1"/>
      <c r="IAS809" s="1"/>
      <c r="IAT809" s="1"/>
      <c r="IAU809" s="1"/>
      <c r="IAV809" s="1"/>
      <c r="IAW809" s="1"/>
      <c r="IAX809" s="1"/>
      <c r="IAY809" s="1"/>
      <c r="IAZ809" s="1"/>
      <c r="IBA809" s="1"/>
      <c r="IBB809" s="1"/>
      <c r="IBC809" s="1"/>
      <c r="IBD809" s="1"/>
      <c r="IBE809" s="1"/>
      <c r="IBF809" s="1"/>
      <c r="IBG809" s="1"/>
      <c r="IBH809" s="1"/>
      <c r="IBI809" s="1"/>
      <c r="IBJ809" s="1"/>
      <c r="IBK809" s="1"/>
      <c r="IBL809" s="1"/>
      <c r="IBM809" s="1"/>
      <c r="IBN809" s="1"/>
      <c r="IBO809" s="1"/>
      <c r="IBP809" s="1"/>
      <c r="IBQ809" s="1"/>
      <c r="IBR809" s="1"/>
      <c r="IBS809" s="1"/>
      <c r="IBT809" s="1"/>
      <c r="IBU809" s="1"/>
      <c r="IBV809" s="1"/>
      <c r="IBW809" s="1"/>
      <c r="IBX809" s="1"/>
      <c r="IBY809" s="1"/>
      <c r="IBZ809" s="1"/>
      <c r="ICA809" s="1"/>
      <c r="ICB809" s="1"/>
      <c r="ICC809" s="1"/>
      <c r="ICD809" s="1"/>
      <c r="ICE809" s="1"/>
      <c r="ICF809" s="1"/>
      <c r="ICG809" s="1"/>
      <c r="ICH809" s="1"/>
      <c r="ICI809" s="1"/>
      <c r="ICJ809" s="1"/>
      <c r="ICK809" s="1"/>
      <c r="ICL809" s="1"/>
      <c r="ICM809" s="1"/>
      <c r="ICN809" s="1"/>
      <c r="ICO809" s="1"/>
      <c r="ICP809" s="1"/>
      <c r="ICQ809" s="1"/>
      <c r="ICR809" s="1"/>
      <c r="ICS809" s="1"/>
      <c r="ICT809" s="1"/>
      <c r="ICU809" s="1"/>
      <c r="ICV809" s="1"/>
      <c r="ICW809" s="1"/>
      <c r="ICX809" s="1"/>
      <c r="ICY809" s="1"/>
      <c r="ICZ809" s="1"/>
      <c r="IDA809" s="1"/>
      <c r="IDB809" s="1"/>
      <c r="IDC809" s="1"/>
      <c r="IDD809" s="1"/>
      <c r="IDE809" s="1"/>
      <c r="IDF809" s="1"/>
      <c r="IDG809" s="1"/>
      <c r="IDH809" s="1"/>
      <c r="IDI809" s="1"/>
      <c r="IDJ809" s="1"/>
      <c r="IDK809" s="1"/>
      <c r="IDL809" s="1"/>
      <c r="IDM809" s="1"/>
      <c r="IDN809" s="1"/>
      <c r="IDO809" s="1"/>
      <c r="IDP809" s="1"/>
      <c r="IDQ809" s="1"/>
      <c r="IDR809" s="1"/>
      <c r="IDS809" s="1"/>
      <c r="IDT809" s="1"/>
      <c r="IDU809" s="1"/>
      <c r="IDV809" s="1"/>
      <c r="IDW809" s="1"/>
      <c r="IDX809" s="1"/>
      <c r="IDY809" s="1"/>
      <c r="IDZ809" s="1"/>
      <c r="IEA809" s="1"/>
      <c r="IEB809" s="1"/>
      <c r="IEC809" s="1"/>
      <c r="IED809" s="1"/>
      <c r="IEE809" s="1"/>
      <c r="IEF809" s="1"/>
      <c r="IEG809" s="1"/>
      <c r="IEH809" s="1"/>
      <c r="IEI809" s="1"/>
      <c r="IEJ809" s="1"/>
      <c r="IEK809" s="1"/>
      <c r="IEL809" s="1"/>
      <c r="IEM809" s="1"/>
      <c r="IEN809" s="1"/>
      <c r="IEO809" s="1"/>
      <c r="IEP809" s="1"/>
      <c r="IEQ809" s="1"/>
      <c r="IER809" s="1"/>
      <c r="IES809" s="1"/>
      <c r="IET809" s="1"/>
      <c r="IEU809" s="1"/>
      <c r="IEV809" s="1"/>
      <c r="IEW809" s="1"/>
      <c r="IEX809" s="1"/>
      <c r="IEY809" s="1"/>
      <c r="IEZ809" s="1"/>
      <c r="IFA809" s="1"/>
      <c r="IFB809" s="1"/>
      <c r="IFC809" s="1"/>
      <c r="IFD809" s="1"/>
      <c r="IFE809" s="1"/>
      <c r="IFF809" s="1"/>
      <c r="IFG809" s="1"/>
      <c r="IFH809" s="1"/>
      <c r="IFI809" s="1"/>
      <c r="IFJ809" s="1"/>
      <c r="IFK809" s="1"/>
      <c r="IFL809" s="1"/>
      <c r="IFM809" s="1"/>
      <c r="IFN809" s="1"/>
      <c r="IFO809" s="1"/>
      <c r="IFP809" s="1"/>
      <c r="IFQ809" s="1"/>
      <c r="IFR809" s="1"/>
      <c r="IFS809" s="1"/>
      <c r="IFT809" s="1"/>
      <c r="IFU809" s="1"/>
      <c r="IFV809" s="1"/>
      <c r="IFW809" s="1"/>
      <c r="IFX809" s="1"/>
      <c r="IFY809" s="1"/>
      <c r="IFZ809" s="1"/>
      <c r="IGA809" s="1"/>
      <c r="IGB809" s="1"/>
      <c r="IGC809" s="1"/>
      <c r="IGD809" s="1"/>
      <c r="IGE809" s="1"/>
      <c r="IGF809" s="1"/>
      <c r="IGG809" s="1"/>
      <c r="IGH809" s="1"/>
      <c r="IGI809" s="1"/>
      <c r="IGJ809" s="1"/>
      <c r="IGK809" s="1"/>
      <c r="IGL809" s="1"/>
      <c r="IGM809" s="1"/>
      <c r="IGN809" s="1"/>
      <c r="IGO809" s="1"/>
      <c r="IGP809" s="1"/>
      <c r="IGQ809" s="1"/>
      <c r="IGR809" s="1"/>
      <c r="IGS809" s="1"/>
      <c r="IGT809" s="1"/>
      <c r="IGU809" s="1"/>
      <c r="IGV809" s="1"/>
      <c r="IGW809" s="1"/>
      <c r="IGX809" s="1"/>
      <c r="IGY809" s="1"/>
      <c r="IGZ809" s="1"/>
      <c r="IHA809" s="1"/>
      <c r="IHB809" s="1"/>
      <c r="IHC809" s="1"/>
      <c r="IHD809" s="1"/>
      <c r="IHE809" s="1"/>
      <c r="IHF809" s="1"/>
      <c r="IHG809" s="1"/>
      <c r="IHH809" s="1"/>
      <c r="IHI809" s="1"/>
      <c r="IHJ809" s="1"/>
      <c r="IHK809" s="1"/>
      <c r="IHL809" s="1"/>
      <c r="IHM809" s="1"/>
      <c r="IHN809" s="1"/>
      <c r="IHO809" s="1"/>
      <c r="IHP809" s="1"/>
      <c r="IHQ809" s="1"/>
      <c r="IHR809" s="1"/>
      <c r="IHS809" s="1"/>
      <c r="IHT809" s="1"/>
      <c r="IHU809" s="1"/>
      <c r="IHV809" s="1"/>
      <c r="IHW809" s="1"/>
      <c r="IHX809" s="1"/>
      <c r="IHY809" s="1"/>
      <c r="IHZ809" s="1"/>
      <c r="IIA809" s="1"/>
      <c r="IIB809" s="1"/>
      <c r="IIC809" s="1"/>
      <c r="IID809" s="1"/>
      <c r="IIE809" s="1"/>
      <c r="IIF809" s="1"/>
      <c r="IIG809" s="1"/>
      <c r="IIH809" s="1"/>
      <c r="III809" s="1"/>
      <c r="IIJ809" s="1"/>
      <c r="IIK809" s="1"/>
      <c r="IIL809" s="1"/>
      <c r="IIM809" s="1"/>
      <c r="IIN809" s="1"/>
      <c r="IIO809" s="1"/>
      <c r="IIP809" s="1"/>
      <c r="IIQ809" s="1"/>
      <c r="IIR809" s="1"/>
      <c r="IIS809" s="1"/>
      <c r="IIT809" s="1"/>
      <c r="IIU809" s="1"/>
      <c r="IIV809" s="1"/>
      <c r="IIW809" s="1"/>
      <c r="IIX809" s="1"/>
      <c r="IIY809" s="1"/>
      <c r="IIZ809" s="1"/>
      <c r="IJA809" s="1"/>
      <c r="IJB809" s="1"/>
      <c r="IJC809" s="1"/>
      <c r="IJD809" s="1"/>
      <c r="IJE809" s="1"/>
      <c r="IJF809" s="1"/>
      <c r="IJG809" s="1"/>
      <c r="IJH809" s="1"/>
      <c r="IJI809" s="1"/>
      <c r="IJJ809" s="1"/>
      <c r="IJK809" s="1"/>
      <c r="IJL809" s="1"/>
      <c r="IJM809" s="1"/>
      <c r="IJN809" s="1"/>
      <c r="IJO809" s="1"/>
      <c r="IJP809" s="1"/>
      <c r="IJQ809" s="1"/>
      <c r="IJR809" s="1"/>
      <c r="IJS809" s="1"/>
      <c r="IJT809" s="1"/>
      <c r="IJU809" s="1"/>
      <c r="IJV809" s="1"/>
      <c r="IJW809" s="1"/>
      <c r="IJX809" s="1"/>
      <c r="IJY809" s="1"/>
      <c r="IJZ809" s="1"/>
      <c r="IKA809" s="1"/>
      <c r="IKB809" s="1"/>
      <c r="IKC809" s="1"/>
      <c r="IKD809" s="1"/>
      <c r="IKE809" s="1"/>
      <c r="IKF809" s="1"/>
      <c r="IKG809" s="1"/>
      <c r="IKH809" s="1"/>
      <c r="IKI809" s="1"/>
      <c r="IKJ809" s="1"/>
      <c r="IKK809" s="1"/>
      <c r="IKL809" s="1"/>
      <c r="IKM809" s="1"/>
      <c r="IKN809" s="1"/>
      <c r="IKO809" s="1"/>
      <c r="IKP809" s="1"/>
      <c r="IKQ809" s="1"/>
      <c r="IKR809" s="1"/>
      <c r="IKS809" s="1"/>
      <c r="IKT809" s="1"/>
      <c r="IKU809" s="1"/>
      <c r="IKV809" s="1"/>
      <c r="IKW809" s="1"/>
      <c r="IKX809" s="1"/>
      <c r="IKY809" s="1"/>
      <c r="IKZ809" s="1"/>
      <c r="ILA809" s="1"/>
      <c r="ILB809" s="1"/>
      <c r="ILC809" s="1"/>
      <c r="ILD809" s="1"/>
      <c r="ILE809" s="1"/>
      <c r="ILF809" s="1"/>
      <c r="ILG809" s="1"/>
      <c r="ILH809" s="1"/>
      <c r="ILI809" s="1"/>
      <c r="ILJ809" s="1"/>
      <c r="ILK809" s="1"/>
      <c r="ILL809" s="1"/>
      <c r="ILM809" s="1"/>
      <c r="ILN809" s="1"/>
      <c r="ILO809" s="1"/>
      <c r="ILP809" s="1"/>
      <c r="ILQ809" s="1"/>
      <c r="ILR809" s="1"/>
      <c r="ILS809" s="1"/>
      <c r="ILT809" s="1"/>
      <c r="ILU809" s="1"/>
      <c r="ILV809" s="1"/>
      <c r="ILW809" s="1"/>
      <c r="ILX809" s="1"/>
      <c r="ILY809" s="1"/>
      <c r="ILZ809" s="1"/>
      <c r="IMA809" s="1"/>
      <c r="IMB809" s="1"/>
      <c r="IMC809" s="1"/>
      <c r="IMD809" s="1"/>
      <c r="IME809" s="1"/>
      <c r="IMF809" s="1"/>
      <c r="IMG809" s="1"/>
      <c r="IMH809" s="1"/>
      <c r="IMI809" s="1"/>
      <c r="IMJ809" s="1"/>
      <c r="IMK809" s="1"/>
      <c r="IML809" s="1"/>
      <c r="IMM809" s="1"/>
      <c r="IMN809" s="1"/>
      <c r="IMO809" s="1"/>
      <c r="IMP809" s="1"/>
      <c r="IMQ809" s="1"/>
      <c r="IMR809" s="1"/>
      <c r="IMS809" s="1"/>
      <c r="IMT809" s="1"/>
      <c r="IMU809" s="1"/>
      <c r="IMV809" s="1"/>
      <c r="IMW809" s="1"/>
      <c r="IMX809" s="1"/>
      <c r="IMY809" s="1"/>
      <c r="IMZ809" s="1"/>
      <c r="INA809" s="1"/>
      <c r="INB809" s="1"/>
      <c r="INC809" s="1"/>
      <c r="IND809" s="1"/>
      <c r="INE809" s="1"/>
      <c r="INF809" s="1"/>
      <c r="ING809" s="1"/>
      <c r="INH809" s="1"/>
      <c r="INI809" s="1"/>
      <c r="INJ809" s="1"/>
      <c r="INK809" s="1"/>
      <c r="INL809" s="1"/>
      <c r="INM809" s="1"/>
      <c r="INN809" s="1"/>
      <c r="INO809" s="1"/>
      <c r="INP809" s="1"/>
      <c r="INQ809" s="1"/>
      <c r="INR809" s="1"/>
      <c r="INS809" s="1"/>
      <c r="INT809" s="1"/>
      <c r="INU809" s="1"/>
      <c r="INV809" s="1"/>
      <c r="INW809" s="1"/>
      <c r="INX809" s="1"/>
      <c r="INY809" s="1"/>
      <c r="INZ809" s="1"/>
      <c r="IOA809" s="1"/>
      <c r="IOB809" s="1"/>
      <c r="IOC809" s="1"/>
      <c r="IOD809" s="1"/>
      <c r="IOE809" s="1"/>
      <c r="IOF809" s="1"/>
      <c r="IOG809" s="1"/>
      <c r="IOH809" s="1"/>
      <c r="IOI809" s="1"/>
      <c r="IOJ809" s="1"/>
      <c r="IOK809" s="1"/>
      <c r="IOL809" s="1"/>
      <c r="IOM809" s="1"/>
      <c r="ION809" s="1"/>
      <c r="IOO809" s="1"/>
      <c r="IOP809" s="1"/>
      <c r="IOQ809" s="1"/>
      <c r="IOR809" s="1"/>
      <c r="IOS809" s="1"/>
      <c r="IOT809" s="1"/>
      <c r="IOU809" s="1"/>
      <c r="IOV809" s="1"/>
      <c r="IOW809" s="1"/>
      <c r="IOX809" s="1"/>
      <c r="IOY809" s="1"/>
      <c r="IOZ809" s="1"/>
      <c r="IPA809" s="1"/>
      <c r="IPB809" s="1"/>
      <c r="IPC809" s="1"/>
      <c r="IPD809" s="1"/>
      <c r="IPE809" s="1"/>
      <c r="IPF809" s="1"/>
      <c r="IPG809" s="1"/>
      <c r="IPH809" s="1"/>
      <c r="IPI809" s="1"/>
      <c r="IPJ809" s="1"/>
      <c r="IPK809" s="1"/>
      <c r="IPL809" s="1"/>
      <c r="IPM809" s="1"/>
      <c r="IPN809" s="1"/>
      <c r="IPO809" s="1"/>
      <c r="IPP809" s="1"/>
      <c r="IPQ809" s="1"/>
      <c r="IPR809" s="1"/>
      <c r="IPS809" s="1"/>
      <c r="IPT809" s="1"/>
      <c r="IPU809" s="1"/>
      <c r="IPV809" s="1"/>
      <c r="IPW809" s="1"/>
      <c r="IPX809" s="1"/>
      <c r="IPY809" s="1"/>
      <c r="IPZ809" s="1"/>
      <c r="IQA809" s="1"/>
      <c r="IQB809" s="1"/>
      <c r="IQC809" s="1"/>
      <c r="IQD809" s="1"/>
      <c r="IQE809" s="1"/>
      <c r="IQF809" s="1"/>
      <c r="IQG809" s="1"/>
      <c r="IQH809" s="1"/>
      <c r="IQI809" s="1"/>
      <c r="IQJ809" s="1"/>
      <c r="IQK809" s="1"/>
      <c r="IQL809" s="1"/>
      <c r="IQM809" s="1"/>
      <c r="IQN809" s="1"/>
      <c r="IQO809" s="1"/>
      <c r="IQP809" s="1"/>
      <c r="IQQ809" s="1"/>
      <c r="IQR809" s="1"/>
      <c r="IQS809" s="1"/>
      <c r="IQT809" s="1"/>
      <c r="IQU809" s="1"/>
      <c r="IQV809" s="1"/>
      <c r="IQW809" s="1"/>
      <c r="IQX809" s="1"/>
      <c r="IQY809" s="1"/>
      <c r="IQZ809" s="1"/>
      <c r="IRA809" s="1"/>
      <c r="IRB809" s="1"/>
      <c r="IRC809" s="1"/>
      <c r="IRD809" s="1"/>
      <c r="IRE809" s="1"/>
      <c r="IRF809" s="1"/>
      <c r="IRG809" s="1"/>
      <c r="IRH809" s="1"/>
      <c r="IRI809" s="1"/>
      <c r="IRJ809" s="1"/>
      <c r="IRK809" s="1"/>
      <c r="IRL809" s="1"/>
      <c r="IRM809" s="1"/>
      <c r="IRN809" s="1"/>
      <c r="IRO809" s="1"/>
      <c r="IRP809" s="1"/>
      <c r="IRQ809" s="1"/>
      <c r="IRR809" s="1"/>
      <c r="IRS809" s="1"/>
      <c r="IRT809" s="1"/>
      <c r="IRU809" s="1"/>
      <c r="IRV809" s="1"/>
      <c r="IRW809" s="1"/>
      <c r="IRX809" s="1"/>
      <c r="IRY809" s="1"/>
      <c r="IRZ809" s="1"/>
      <c r="ISA809" s="1"/>
      <c r="ISB809" s="1"/>
      <c r="ISC809" s="1"/>
      <c r="ISD809" s="1"/>
      <c r="ISE809" s="1"/>
      <c r="ISF809" s="1"/>
      <c r="ISG809" s="1"/>
      <c r="ISH809" s="1"/>
      <c r="ISI809" s="1"/>
      <c r="ISJ809" s="1"/>
      <c r="ISK809" s="1"/>
      <c r="ISL809" s="1"/>
      <c r="ISM809" s="1"/>
      <c r="ISN809" s="1"/>
      <c r="ISO809" s="1"/>
      <c r="ISP809" s="1"/>
      <c r="ISQ809" s="1"/>
      <c r="ISR809" s="1"/>
      <c r="ISS809" s="1"/>
      <c r="IST809" s="1"/>
      <c r="ISU809" s="1"/>
      <c r="ISV809" s="1"/>
      <c r="ISW809" s="1"/>
      <c r="ISX809" s="1"/>
      <c r="ISY809" s="1"/>
      <c r="ISZ809" s="1"/>
      <c r="ITA809" s="1"/>
      <c r="ITB809" s="1"/>
      <c r="ITC809" s="1"/>
      <c r="ITD809" s="1"/>
      <c r="ITE809" s="1"/>
      <c r="ITF809" s="1"/>
      <c r="ITG809" s="1"/>
      <c r="ITH809" s="1"/>
      <c r="ITI809" s="1"/>
      <c r="ITJ809" s="1"/>
      <c r="ITK809" s="1"/>
      <c r="ITL809" s="1"/>
      <c r="ITM809" s="1"/>
      <c r="ITN809" s="1"/>
      <c r="ITO809" s="1"/>
      <c r="ITP809" s="1"/>
      <c r="ITQ809" s="1"/>
      <c r="ITR809" s="1"/>
      <c r="ITS809" s="1"/>
      <c r="ITT809" s="1"/>
      <c r="ITU809" s="1"/>
      <c r="ITV809" s="1"/>
      <c r="ITW809" s="1"/>
      <c r="ITX809" s="1"/>
      <c r="ITY809" s="1"/>
      <c r="ITZ809" s="1"/>
      <c r="IUA809" s="1"/>
      <c r="IUB809" s="1"/>
      <c r="IUC809" s="1"/>
      <c r="IUD809" s="1"/>
      <c r="IUE809" s="1"/>
      <c r="IUF809" s="1"/>
      <c r="IUG809" s="1"/>
      <c r="IUH809" s="1"/>
      <c r="IUI809" s="1"/>
      <c r="IUJ809" s="1"/>
      <c r="IUK809" s="1"/>
      <c r="IUL809" s="1"/>
      <c r="IUM809" s="1"/>
      <c r="IUN809" s="1"/>
      <c r="IUO809" s="1"/>
      <c r="IUP809" s="1"/>
      <c r="IUQ809" s="1"/>
      <c r="IUR809" s="1"/>
      <c r="IUS809" s="1"/>
      <c r="IUT809" s="1"/>
      <c r="IUU809" s="1"/>
      <c r="IUV809" s="1"/>
      <c r="IUW809" s="1"/>
      <c r="IUX809" s="1"/>
      <c r="IUY809" s="1"/>
      <c r="IUZ809" s="1"/>
      <c r="IVA809" s="1"/>
      <c r="IVB809" s="1"/>
      <c r="IVC809" s="1"/>
      <c r="IVD809" s="1"/>
      <c r="IVE809" s="1"/>
      <c r="IVF809" s="1"/>
      <c r="IVG809" s="1"/>
      <c r="IVH809" s="1"/>
      <c r="IVI809" s="1"/>
      <c r="IVJ809" s="1"/>
      <c r="IVK809" s="1"/>
      <c r="IVL809" s="1"/>
      <c r="IVM809" s="1"/>
      <c r="IVN809" s="1"/>
      <c r="IVO809" s="1"/>
      <c r="IVP809" s="1"/>
      <c r="IVQ809" s="1"/>
      <c r="IVR809" s="1"/>
      <c r="IVS809" s="1"/>
      <c r="IVT809" s="1"/>
      <c r="IVU809" s="1"/>
      <c r="IVV809" s="1"/>
      <c r="IVW809" s="1"/>
      <c r="IVX809" s="1"/>
      <c r="IVY809" s="1"/>
      <c r="IVZ809" s="1"/>
      <c r="IWA809" s="1"/>
      <c r="IWB809" s="1"/>
      <c r="IWC809" s="1"/>
      <c r="IWD809" s="1"/>
      <c r="IWE809" s="1"/>
      <c r="IWF809" s="1"/>
      <c r="IWG809" s="1"/>
      <c r="IWH809" s="1"/>
      <c r="IWI809" s="1"/>
      <c r="IWJ809" s="1"/>
      <c r="IWK809" s="1"/>
      <c r="IWL809" s="1"/>
      <c r="IWM809" s="1"/>
      <c r="IWN809" s="1"/>
      <c r="IWO809" s="1"/>
      <c r="IWP809" s="1"/>
      <c r="IWQ809" s="1"/>
      <c r="IWR809" s="1"/>
      <c r="IWS809" s="1"/>
      <c r="IWT809" s="1"/>
      <c r="IWU809" s="1"/>
      <c r="IWV809" s="1"/>
      <c r="IWW809" s="1"/>
      <c r="IWX809" s="1"/>
      <c r="IWY809" s="1"/>
      <c r="IWZ809" s="1"/>
      <c r="IXA809" s="1"/>
      <c r="IXB809" s="1"/>
      <c r="IXC809" s="1"/>
      <c r="IXD809" s="1"/>
      <c r="IXE809" s="1"/>
      <c r="IXF809" s="1"/>
      <c r="IXG809" s="1"/>
      <c r="IXH809" s="1"/>
      <c r="IXI809" s="1"/>
      <c r="IXJ809" s="1"/>
      <c r="IXK809" s="1"/>
      <c r="IXL809" s="1"/>
      <c r="IXM809" s="1"/>
      <c r="IXN809" s="1"/>
      <c r="IXO809" s="1"/>
      <c r="IXP809" s="1"/>
      <c r="IXQ809" s="1"/>
      <c r="IXR809" s="1"/>
      <c r="IXS809" s="1"/>
      <c r="IXT809" s="1"/>
      <c r="IXU809" s="1"/>
      <c r="IXV809" s="1"/>
      <c r="IXW809" s="1"/>
      <c r="IXX809" s="1"/>
      <c r="IXY809" s="1"/>
      <c r="IXZ809" s="1"/>
      <c r="IYA809" s="1"/>
      <c r="IYB809" s="1"/>
      <c r="IYC809" s="1"/>
      <c r="IYD809" s="1"/>
      <c r="IYE809" s="1"/>
      <c r="IYF809" s="1"/>
      <c r="IYG809" s="1"/>
      <c r="IYH809" s="1"/>
      <c r="IYI809" s="1"/>
      <c r="IYJ809" s="1"/>
      <c r="IYK809" s="1"/>
      <c r="IYL809" s="1"/>
      <c r="IYM809" s="1"/>
      <c r="IYN809" s="1"/>
      <c r="IYO809" s="1"/>
      <c r="IYP809" s="1"/>
      <c r="IYQ809" s="1"/>
      <c r="IYR809" s="1"/>
      <c r="IYS809" s="1"/>
      <c r="IYT809" s="1"/>
      <c r="IYU809" s="1"/>
      <c r="IYV809" s="1"/>
      <c r="IYW809" s="1"/>
      <c r="IYX809" s="1"/>
      <c r="IYY809" s="1"/>
      <c r="IYZ809" s="1"/>
      <c r="IZA809" s="1"/>
      <c r="IZB809" s="1"/>
      <c r="IZC809" s="1"/>
      <c r="IZD809" s="1"/>
      <c r="IZE809" s="1"/>
      <c r="IZF809" s="1"/>
      <c r="IZG809" s="1"/>
      <c r="IZH809" s="1"/>
      <c r="IZI809" s="1"/>
      <c r="IZJ809" s="1"/>
      <c r="IZK809" s="1"/>
      <c r="IZL809" s="1"/>
      <c r="IZM809" s="1"/>
      <c r="IZN809" s="1"/>
      <c r="IZO809" s="1"/>
      <c r="IZP809" s="1"/>
      <c r="IZQ809" s="1"/>
      <c r="IZR809" s="1"/>
      <c r="IZS809" s="1"/>
      <c r="IZT809" s="1"/>
      <c r="IZU809" s="1"/>
      <c r="IZV809" s="1"/>
      <c r="IZW809" s="1"/>
      <c r="IZX809" s="1"/>
      <c r="IZY809" s="1"/>
      <c r="IZZ809" s="1"/>
      <c r="JAA809" s="1"/>
      <c r="JAB809" s="1"/>
      <c r="JAC809" s="1"/>
      <c r="JAD809" s="1"/>
      <c r="JAE809" s="1"/>
      <c r="JAF809" s="1"/>
      <c r="JAG809" s="1"/>
      <c r="JAH809" s="1"/>
      <c r="JAI809" s="1"/>
      <c r="JAJ809" s="1"/>
      <c r="JAK809" s="1"/>
      <c r="JAL809" s="1"/>
      <c r="JAM809" s="1"/>
      <c r="JAN809" s="1"/>
      <c r="JAO809" s="1"/>
      <c r="JAP809" s="1"/>
      <c r="JAQ809" s="1"/>
      <c r="JAR809" s="1"/>
      <c r="JAS809" s="1"/>
      <c r="JAT809" s="1"/>
      <c r="JAU809" s="1"/>
      <c r="JAV809" s="1"/>
      <c r="JAW809" s="1"/>
      <c r="JAX809" s="1"/>
      <c r="JAY809" s="1"/>
      <c r="JAZ809" s="1"/>
      <c r="JBA809" s="1"/>
      <c r="JBB809" s="1"/>
      <c r="JBC809" s="1"/>
      <c r="JBD809" s="1"/>
      <c r="JBE809" s="1"/>
      <c r="JBF809" s="1"/>
      <c r="JBG809" s="1"/>
      <c r="JBH809" s="1"/>
      <c r="JBI809" s="1"/>
      <c r="JBJ809" s="1"/>
      <c r="JBK809" s="1"/>
      <c r="JBL809" s="1"/>
      <c r="JBM809" s="1"/>
      <c r="JBN809" s="1"/>
      <c r="JBO809" s="1"/>
      <c r="JBP809" s="1"/>
      <c r="JBQ809" s="1"/>
      <c r="JBR809" s="1"/>
      <c r="JBS809" s="1"/>
      <c r="JBT809" s="1"/>
      <c r="JBU809" s="1"/>
      <c r="JBV809" s="1"/>
      <c r="JBW809" s="1"/>
      <c r="JBX809" s="1"/>
      <c r="JBY809" s="1"/>
      <c r="JBZ809" s="1"/>
      <c r="JCA809" s="1"/>
      <c r="JCB809" s="1"/>
      <c r="JCC809" s="1"/>
      <c r="JCD809" s="1"/>
      <c r="JCE809" s="1"/>
      <c r="JCF809" s="1"/>
      <c r="JCG809" s="1"/>
      <c r="JCH809" s="1"/>
      <c r="JCI809" s="1"/>
      <c r="JCJ809" s="1"/>
      <c r="JCK809" s="1"/>
      <c r="JCL809" s="1"/>
      <c r="JCM809" s="1"/>
      <c r="JCN809" s="1"/>
      <c r="JCO809" s="1"/>
      <c r="JCP809" s="1"/>
      <c r="JCQ809" s="1"/>
      <c r="JCR809" s="1"/>
      <c r="JCS809" s="1"/>
      <c r="JCT809" s="1"/>
      <c r="JCU809" s="1"/>
      <c r="JCV809" s="1"/>
      <c r="JCW809" s="1"/>
      <c r="JCX809" s="1"/>
      <c r="JCY809" s="1"/>
      <c r="JCZ809" s="1"/>
      <c r="JDA809" s="1"/>
      <c r="JDB809" s="1"/>
      <c r="JDC809" s="1"/>
      <c r="JDD809" s="1"/>
      <c r="JDE809" s="1"/>
      <c r="JDF809" s="1"/>
      <c r="JDG809" s="1"/>
      <c r="JDH809" s="1"/>
      <c r="JDI809" s="1"/>
      <c r="JDJ809" s="1"/>
      <c r="JDK809" s="1"/>
      <c r="JDL809" s="1"/>
      <c r="JDM809" s="1"/>
      <c r="JDN809" s="1"/>
      <c r="JDO809" s="1"/>
      <c r="JDP809" s="1"/>
      <c r="JDQ809" s="1"/>
      <c r="JDR809" s="1"/>
      <c r="JDS809" s="1"/>
      <c r="JDT809" s="1"/>
      <c r="JDU809" s="1"/>
      <c r="JDV809" s="1"/>
      <c r="JDW809" s="1"/>
      <c r="JDX809" s="1"/>
      <c r="JDY809" s="1"/>
      <c r="JDZ809" s="1"/>
      <c r="JEA809" s="1"/>
      <c r="JEB809" s="1"/>
      <c r="JEC809" s="1"/>
      <c r="JED809" s="1"/>
      <c r="JEE809" s="1"/>
      <c r="JEF809" s="1"/>
      <c r="JEG809" s="1"/>
      <c r="JEH809" s="1"/>
      <c r="JEI809" s="1"/>
      <c r="JEJ809" s="1"/>
      <c r="JEK809" s="1"/>
      <c r="JEL809" s="1"/>
      <c r="JEM809" s="1"/>
      <c r="JEN809" s="1"/>
      <c r="JEO809" s="1"/>
      <c r="JEP809" s="1"/>
      <c r="JEQ809" s="1"/>
      <c r="JER809" s="1"/>
      <c r="JES809" s="1"/>
      <c r="JET809" s="1"/>
      <c r="JEU809" s="1"/>
      <c r="JEV809" s="1"/>
      <c r="JEW809" s="1"/>
      <c r="JEX809" s="1"/>
      <c r="JEY809" s="1"/>
      <c r="JEZ809" s="1"/>
      <c r="JFA809" s="1"/>
      <c r="JFB809" s="1"/>
      <c r="JFC809" s="1"/>
      <c r="JFD809" s="1"/>
      <c r="JFE809" s="1"/>
      <c r="JFF809" s="1"/>
      <c r="JFG809" s="1"/>
      <c r="JFH809" s="1"/>
      <c r="JFI809" s="1"/>
      <c r="JFJ809" s="1"/>
      <c r="JFK809" s="1"/>
      <c r="JFL809" s="1"/>
      <c r="JFM809" s="1"/>
      <c r="JFN809" s="1"/>
      <c r="JFO809" s="1"/>
      <c r="JFP809" s="1"/>
      <c r="JFQ809" s="1"/>
      <c r="JFR809" s="1"/>
      <c r="JFS809" s="1"/>
      <c r="JFT809" s="1"/>
      <c r="JFU809" s="1"/>
      <c r="JFV809" s="1"/>
      <c r="JFW809" s="1"/>
      <c r="JFX809" s="1"/>
      <c r="JFY809" s="1"/>
      <c r="JFZ809" s="1"/>
      <c r="JGA809" s="1"/>
      <c r="JGB809" s="1"/>
      <c r="JGC809" s="1"/>
      <c r="JGD809" s="1"/>
      <c r="JGE809" s="1"/>
      <c r="JGF809" s="1"/>
      <c r="JGG809" s="1"/>
      <c r="JGH809" s="1"/>
      <c r="JGI809" s="1"/>
      <c r="JGJ809" s="1"/>
      <c r="JGK809" s="1"/>
      <c r="JGL809" s="1"/>
      <c r="JGM809" s="1"/>
      <c r="JGN809" s="1"/>
      <c r="JGO809" s="1"/>
      <c r="JGP809" s="1"/>
      <c r="JGQ809" s="1"/>
      <c r="JGR809" s="1"/>
      <c r="JGS809" s="1"/>
      <c r="JGT809" s="1"/>
      <c r="JGU809" s="1"/>
      <c r="JGV809" s="1"/>
      <c r="JGW809" s="1"/>
      <c r="JGX809" s="1"/>
      <c r="JGY809" s="1"/>
      <c r="JGZ809" s="1"/>
      <c r="JHA809" s="1"/>
      <c r="JHB809" s="1"/>
      <c r="JHC809" s="1"/>
      <c r="JHD809" s="1"/>
      <c r="JHE809" s="1"/>
      <c r="JHF809" s="1"/>
      <c r="JHG809" s="1"/>
      <c r="JHH809" s="1"/>
      <c r="JHI809" s="1"/>
      <c r="JHJ809" s="1"/>
      <c r="JHK809" s="1"/>
      <c r="JHL809" s="1"/>
      <c r="JHM809" s="1"/>
      <c r="JHN809" s="1"/>
      <c r="JHO809" s="1"/>
      <c r="JHP809" s="1"/>
      <c r="JHQ809" s="1"/>
      <c r="JHR809" s="1"/>
      <c r="JHS809" s="1"/>
      <c r="JHT809" s="1"/>
      <c r="JHU809" s="1"/>
      <c r="JHV809" s="1"/>
      <c r="JHW809" s="1"/>
      <c r="JHX809" s="1"/>
      <c r="JHY809" s="1"/>
      <c r="JHZ809" s="1"/>
      <c r="JIA809" s="1"/>
      <c r="JIB809" s="1"/>
      <c r="JIC809" s="1"/>
      <c r="JID809" s="1"/>
      <c r="JIE809" s="1"/>
      <c r="JIF809" s="1"/>
      <c r="JIG809" s="1"/>
      <c r="JIH809" s="1"/>
      <c r="JII809" s="1"/>
      <c r="JIJ809" s="1"/>
      <c r="JIK809" s="1"/>
      <c r="JIL809" s="1"/>
      <c r="JIM809" s="1"/>
      <c r="JIN809" s="1"/>
      <c r="JIO809" s="1"/>
      <c r="JIP809" s="1"/>
      <c r="JIQ809" s="1"/>
      <c r="JIR809" s="1"/>
      <c r="JIS809" s="1"/>
      <c r="JIT809" s="1"/>
      <c r="JIU809" s="1"/>
      <c r="JIV809" s="1"/>
      <c r="JIW809" s="1"/>
      <c r="JIX809" s="1"/>
      <c r="JIY809" s="1"/>
      <c r="JIZ809" s="1"/>
      <c r="JJA809" s="1"/>
      <c r="JJB809" s="1"/>
      <c r="JJC809" s="1"/>
      <c r="JJD809" s="1"/>
      <c r="JJE809" s="1"/>
      <c r="JJF809" s="1"/>
      <c r="JJG809" s="1"/>
      <c r="JJH809" s="1"/>
      <c r="JJI809" s="1"/>
      <c r="JJJ809" s="1"/>
      <c r="JJK809" s="1"/>
      <c r="JJL809" s="1"/>
      <c r="JJM809" s="1"/>
      <c r="JJN809" s="1"/>
      <c r="JJO809" s="1"/>
      <c r="JJP809" s="1"/>
      <c r="JJQ809" s="1"/>
      <c r="JJR809" s="1"/>
      <c r="JJS809" s="1"/>
      <c r="JJT809" s="1"/>
      <c r="JJU809" s="1"/>
      <c r="JJV809" s="1"/>
      <c r="JJW809" s="1"/>
      <c r="JJX809" s="1"/>
      <c r="JJY809" s="1"/>
      <c r="JJZ809" s="1"/>
      <c r="JKA809" s="1"/>
      <c r="JKB809" s="1"/>
      <c r="JKC809" s="1"/>
      <c r="JKD809" s="1"/>
      <c r="JKE809" s="1"/>
      <c r="JKF809" s="1"/>
      <c r="JKG809" s="1"/>
      <c r="JKH809" s="1"/>
      <c r="JKI809" s="1"/>
      <c r="JKJ809" s="1"/>
      <c r="JKK809" s="1"/>
      <c r="JKL809" s="1"/>
      <c r="JKM809" s="1"/>
      <c r="JKN809" s="1"/>
      <c r="JKO809" s="1"/>
      <c r="JKP809" s="1"/>
      <c r="JKQ809" s="1"/>
      <c r="JKR809" s="1"/>
      <c r="JKS809" s="1"/>
      <c r="JKT809" s="1"/>
      <c r="JKU809" s="1"/>
      <c r="JKV809" s="1"/>
      <c r="JKW809" s="1"/>
      <c r="JKX809" s="1"/>
      <c r="JKY809" s="1"/>
      <c r="JKZ809" s="1"/>
      <c r="JLA809" s="1"/>
      <c r="JLB809" s="1"/>
      <c r="JLC809" s="1"/>
      <c r="JLD809" s="1"/>
      <c r="JLE809" s="1"/>
      <c r="JLF809" s="1"/>
      <c r="JLG809" s="1"/>
      <c r="JLH809" s="1"/>
      <c r="JLI809" s="1"/>
      <c r="JLJ809" s="1"/>
      <c r="JLK809" s="1"/>
      <c r="JLL809" s="1"/>
      <c r="JLM809" s="1"/>
      <c r="JLN809" s="1"/>
      <c r="JLO809" s="1"/>
      <c r="JLP809" s="1"/>
      <c r="JLQ809" s="1"/>
      <c r="JLR809" s="1"/>
      <c r="JLS809" s="1"/>
      <c r="JLT809" s="1"/>
      <c r="JLU809" s="1"/>
      <c r="JLV809" s="1"/>
      <c r="JLW809" s="1"/>
      <c r="JLX809" s="1"/>
      <c r="JLY809" s="1"/>
      <c r="JLZ809" s="1"/>
      <c r="JMA809" s="1"/>
      <c r="JMB809" s="1"/>
      <c r="JMC809" s="1"/>
      <c r="JMD809" s="1"/>
      <c r="JME809" s="1"/>
      <c r="JMF809" s="1"/>
      <c r="JMG809" s="1"/>
      <c r="JMH809" s="1"/>
      <c r="JMI809" s="1"/>
      <c r="JMJ809" s="1"/>
      <c r="JMK809" s="1"/>
      <c r="JML809" s="1"/>
      <c r="JMM809" s="1"/>
      <c r="JMN809" s="1"/>
      <c r="JMO809" s="1"/>
      <c r="JMP809" s="1"/>
      <c r="JMQ809" s="1"/>
      <c r="JMR809" s="1"/>
      <c r="JMS809" s="1"/>
      <c r="JMT809" s="1"/>
      <c r="JMU809" s="1"/>
      <c r="JMV809" s="1"/>
      <c r="JMW809" s="1"/>
      <c r="JMX809" s="1"/>
      <c r="JMY809" s="1"/>
      <c r="JMZ809" s="1"/>
      <c r="JNA809" s="1"/>
      <c r="JNB809" s="1"/>
      <c r="JNC809" s="1"/>
      <c r="JND809" s="1"/>
      <c r="JNE809" s="1"/>
      <c r="JNF809" s="1"/>
      <c r="JNG809" s="1"/>
      <c r="JNH809" s="1"/>
      <c r="JNI809" s="1"/>
      <c r="JNJ809" s="1"/>
      <c r="JNK809" s="1"/>
      <c r="JNL809" s="1"/>
      <c r="JNM809" s="1"/>
      <c r="JNN809" s="1"/>
      <c r="JNO809" s="1"/>
      <c r="JNP809" s="1"/>
      <c r="JNQ809" s="1"/>
      <c r="JNR809" s="1"/>
      <c r="JNS809" s="1"/>
      <c r="JNT809" s="1"/>
      <c r="JNU809" s="1"/>
      <c r="JNV809" s="1"/>
      <c r="JNW809" s="1"/>
      <c r="JNX809" s="1"/>
      <c r="JNY809" s="1"/>
      <c r="JNZ809" s="1"/>
      <c r="JOA809" s="1"/>
      <c r="JOB809" s="1"/>
      <c r="JOC809" s="1"/>
      <c r="JOD809" s="1"/>
      <c r="JOE809" s="1"/>
      <c r="JOF809" s="1"/>
      <c r="JOG809" s="1"/>
      <c r="JOH809" s="1"/>
      <c r="JOI809" s="1"/>
      <c r="JOJ809" s="1"/>
      <c r="JOK809" s="1"/>
      <c r="JOL809" s="1"/>
      <c r="JOM809" s="1"/>
      <c r="JON809" s="1"/>
      <c r="JOO809" s="1"/>
      <c r="JOP809" s="1"/>
      <c r="JOQ809" s="1"/>
      <c r="JOR809" s="1"/>
      <c r="JOS809" s="1"/>
      <c r="JOT809" s="1"/>
      <c r="JOU809" s="1"/>
      <c r="JOV809" s="1"/>
      <c r="JOW809" s="1"/>
      <c r="JOX809" s="1"/>
      <c r="JOY809" s="1"/>
      <c r="JOZ809" s="1"/>
      <c r="JPA809" s="1"/>
      <c r="JPB809" s="1"/>
      <c r="JPC809" s="1"/>
      <c r="JPD809" s="1"/>
      <c r="JPE809" s="1"/>
      <c r="JPF809" s="1"/>
      <c r="JPG809" s="1"/>
      <c r="JPH809" s="1"/>
      <c r="JPI809" s="1"/>
      <c r="JPJ809" s="1"/>
      <c r="JPK809" s="1"/>
      <c r="JPL809" s="1"/>
      <c r="JPM809" s="1"/>
      <c r="JPN809" s="1"/>
      <c r="JPO809" s="1"/>
      <c r="JPP809" s="1"/>
      <c r="JPQ809" s="1"/>
      <c r="JPR809" s="1"/>
      <c r="JPS809" s="1"/>
      <c r="JPT809" s="1"/>
      <c r="JPU809" s="1"/>
      <c r="JPV809" s="1"/>
      <c r="JPW809" s="1"/>
      <c r="JPX809" s="1"/>
      <c r="JPY809" s="1"/>
      <c r="JPZ809" s="1"/>
      <c r="JQA809" s="1"/>
      <c r="JQB809" s="1"/>
      <c r="JQC809" s="1"/>
      <c r="JQD809" s="1"/>
      <c r="JQE809" s="1"/>
      <c r="JQF809" s="1"/>
      <c r="JQG809" s="1"/>
      <c r="JQH809" s="1"/>
      <c r="JQI809" s="1"/>
      <c r="JQJ809" s="1"/>
      <c r="JQK809" s="1"/>
      <c r="JQL809" s="1"/>
      <c r="JQM809" s="1"/>
      <c r="JQN809" s="1"/>
      <c r="JQO809" s="1"/>
      <c r="JQP809" s="1"/>
      <c r="JQQ809" s="1"/>
      <c r="JQR809" s="1"/>
      <c r="JQS809" s="1"/>
      <c r="JQT809" s="1"/>
      <c r="JQU809" s="1"/>
      <c r="JQV809" s="1"/>
      <c r="JQW809" s="1"/>
      <c r="JQX809" s="1"/>
      <c r="JQY809" s="1"/>
      <c r="JQZ809" s="1"/>
      <c r="JRA809" s="1"/>
      <c r="JRB809" s="1"/>
      <c r="JRC809" s="1"/>
      <c r="JRD809" s="1"/>
      <c r="JRE809" s="1"/>
      <c r="JRF809" s="1"/>
      <c r="JRG809" s="1"/>
      <c r="JRH809" s="1"/>
      <c r="JRI809" s="1"/>
      <c r="JRJ809" s="1"/>
      <c r="JRK809" s="1"/>
      <c r="JRL809" s="1"/>
      <c r="JRM809" s="1"/>
      <c r="JRN809" s="1"/>
      <c r="JRO809" s="1"/>
      <c r="JRP809" s="1"/>
      <c r="JRQ809" s="1"/>
      <c r="JRR809" s="1"/>
      <c r="JRS809" s="1"/>
      <c r="JRT809" s="1"/>
      <c r="JRU809" s="1"/>
      <c r="JRV809" s="1"/>
      <c r="JRW809" s="1"/>
      <c r="JRX809" s="1"/>
      <c r="JRY809" s="1"/>
      <c r="JRZ809" s="1"/>
      <c r="JSA809" s="1"/>
      <c r="JSB809" s="1"/>
      <c r="JSC809" s="1"/>
      <c r="JSD809" s="1"/>
      <c r="JSE809" s="1"/>
      <c r="JSF809" s="1"/>
      <c r="JSG809" s="1"/>
      <c r="JSH809" s="1"/>
      <c r="JSI809" s="1"/>
      <c r="JSJ809" s="1"/>
      <c r="JSK809" s="1"/>
      <c r="JSL809" s="1"/>
      <c r="JSM809" s="1"/>
      <c r="JSN809" s="1"/>
      <c r="JSO809" s="1"/>
      <c r="JSP809" s="1"/>
      <c r="JSQ809" s="1"/>
      <c r="JSR809" s="1"/>
      <c r="JSS809" s="1"/>
      <c r="JST809" s="1"/>
      <c r="JSU809" s="1"/>
      <c r="JSV809" s="1"/>
      <c r="JSW809" s="1"/>
      <c r="JSX809" s="1"/>
      <c r="JSY809" s="1"/>
      <c r="JSZ809" s="1"/>
      <c r="JTA809" s="1"/>
      <c r="JTB809" s="1"/>
      <c r="JTC809" s="1"/>
      <c r="JTD809" s="1"/>
      <c r="JTE809" s="1"/>
      <c r="JTF809" s="1"/>
      <c r="JTG809" s="1"/>
      <c r="JTH809" s="1"/>
      <c r="JTI809" s="1"/>
      <c r="JTJ809" s="1"/>
      <c r="JTK809" s="1"/>
      <c r="JTL809" s="1"/>
      <c r="JTM809" s="1"/>
      <c r="JTN809" s="1"/>
      <c r="JTO809" s="1"/>
      <c r="JTP809" s="1"/>
      <c r="JTQ809" s="1"/>
      <c r="JTR809" s="1"/>
      <c r="JTS809" s="1"/>
      <c r="JTT809" s="1"/>
      <c r="JTU809" s="1"/>
      <c r="JTV809" s="1"/>
      <c r="JTW809" s="1"/>
      <c r="JTX809" s="1"/>
      <c r="JTY809" s="1"/>
      <c r="JTZ809" s="1"/>
      <c r="JUA809" s="1"/>
      <c r="JUB809" s="1"/>
      <c r="JUC809" s="1"/>
      <c r="JUD809" s="1"/>
      <c r="JUE809" s="1"/>
      <c r="JUF809" s="1"/>
      <c r="JUG809" s="1"/>
      <c r="JUH809" s="1"/>
      <c r="JUI809" s="1"/>
      <c r="JUJ809" s="1"/>
      <c r="JUK809" s="1"/>
      <c r="JUL809" s="1"/>
      <c r="JUM809" s="1"/>
      <c r="JUN809" s="1"/>
      <c r="JUO809" s="1"/>
      <c r="JUP809" s="1"/>
      <c r="JUQ809" s="1"/>
      <c r="JUR809" s="1"/>
      <c r="JUS809" s="1"/>
      <c r="JUT809" s="1"/>
      <c r="JUU809" s="1"/>
      <c r="JUV809" s="1"/>
      <c r="JUW809" s="1"/>
      <c r="JUX809" s="1"/>
      <c r="JUY809" s="1"/>
      <c r="JUZ809" s="1"/>
      <c r="JVA809" s="1"/>
      <c r="JVB809" s="1"/>
      <c r="JVC809" s="1"/>
      <c r="JVD809" s="1"/>
      <c r="JVE809" s="1"/>
      <c r="JVF809" s="1"/>
      <c r="JVG809" s="1"/>
      <c r="JVH809" s="1"/>
      <c r="JVI809" s="1"/>
      <c r="JVJ809" s="1"/>
      <c r="JVK809" s="1"/>
      <c r="JVL809" s="1"/>
      <c r="JVM809" s="1"/>
      <c r="JVN809" s="1"/>
      <c r="JVO809" s="1"/>
      <c r="JVP809" s="1"/>
      <c r="JVQ809" s="1"/>
      <c r="JVR809" s="1"/>
      <c r="JVS809" s="1"/>
      <c r="JVT809" s="1"/>
      <c r="JVU809" s="1"/>
      <c r="JVV809" s="1"/>
      <c r="JVW809" s="1"/>
      <c r="JVX809" s="1"/>
      <c r="JVY809" s="1"/>
      <c r="JVZ809" s="1"/>
      <c r="JWA809" s="1"/>
      <c r="JWB809" s="1"/>
      <c r="JWC809" s="1"/>
      <c r="JWD809" s="1"/>
      <c r="JWE809" s="1"/>
      <c r="JWF809" s="1"/>
      <c r="JWG809" s="1"/>
      <c r="JWH809" s="1"/>
      <c r="JWI809" s="1"/>
      <c r="JWJ809" s="1"/>
      <c r="JWK809" s="1"/>
      <c r="JWL809" s="1"/>
      <c r="JWM809" s="1"/>
      <c r="JWN809" s="1"/>
      <c r="JWO809" s="1"/>
      <c r="JWP809" s="1"/>
      <c r="JWQ809" s="1"/>
      <c r="JWR809" s="1"/>
      <c r="JWS809" s="1"/>
      <c r="JWT809" s="1"/>
      <c r="JWU809" s="1"/>
      <c r="JWV809" s="1"/>
      <c r="JWW809" s="1"/>
      <c r="JWX809" s="1"/>
      <c r="JWY809" s="1"/>
      <c r="JWZ809" s="1"/>
      <c r="JXA809" s="1"/>
      <c r="JXB809" s="1"/>
      <c r="JXC809" s="1"/>
      <c r="JXD809" s="1"/>
      <c r="JXE809" s="1"/>
      <c r="JXF809" s="1"/>
      <c r="JXG809" s="1"/>
      <c r="JXH809" s="1"/>
      <c r="JXI809" s="1"/>
      <c r="JXJ809" s="1"/>
      <c r="JXK809" s="1"/>
      <c r="JXL809" s="1"/>
      <c r="JXM809" s="1"/>
      <c r="JXN809" s="1"/>
      <c r="JXO809" s="1"/>
      <c r="JXP809" s="1"/>
      <c r="JXQ809" s="1"/>
      <c r="JXR809" s="1"/>
      <c r="JXS809" s="1"/>
      <c r="JXT809" s="1"/>
      <c r="JXU809" s="1"/>
      <c r="JXV809" s="1"/>
      <c r="JXW809" s="1"/>
      <c r="JXX809" s="1"/>
      <c r="JXY809" s="1"/>
      <c r="JXZ809" s="1"/>
      <c r="JYA809" s="1"/>
      <c r="JYB809" s="1"/>
      <c r="JYC809" s="1"/>
      <c r="JYD809" s="1"/>
      <c r="JYE809" s="1"/>
      <c r="JYF809" s="1"/>
      <c r="JYG809" s="1"/>
      <c r="JYH809" s="1"/>
      <c r="JYI809" s="1"/>
      <c r="JYJ809" s="1"/>
      <c r="JYK809" s="1"/>
      <c r="JYL809" s="1"/>
      <c r="JYM809" s="1"/>
      <c r="JYN809" s="1"/>
      <c r="JYO809" s="1"/>
      <c r="JYP809" s="1"/>
      <c r="JYQ809" s="1"/>
      <c r="JYR809" s="1"/>
      <c r="JYS809" s="1"/>
      <c r="JYT809" s="1"/>
      <c r="JYU809" s="1"/>
      <c r="JYV809" s="1"/>
      <c r="JYW809" s="1"/>
      <c r="JYX809" s="1"/>
      <c r="JYY809" s="1"/>
      <c r="JYZ809" s="1"/>
      <c r="JZA809" s="1"/>
      <c r="JZB809" s="1"/>
      <c r="JZC809" s="1"/>
      <c r="JZD809" s="1"/>
      <c r="JZE809" s="1"/>
      <c r="JZF809" s="1"/>
      <c r="JZG809" s="1"/>
      <c r="JZH809" s="1"/>
      <c r="JZI809" s="1"/>
      <c r="JZJ809" s="1"/>
      <c r="JZK809" s="1"/>
      <c r="JZL809" s="1"/>
      <c r="JZM809" s="1"/>
      <c r="JZN809" s="1"/>
      <c r="JZO809" s="1"/>
      <c r="JZP809" s="1"/>
      <c r="JZQ809" s="1"/>
      <c r="JZR809" s="1"/>
      <c r="JZS809" s="1"/>
      <c r="JZT809" s="1"/>
      <c r="JZU809" s="1"/>
      <c r="JZV809" s="1"/>
      <c r="JZW809" s="1"/>
      <c r="JZX809" s="1"/>
      <c r="JZY809" s="1"/>
      <c r="JZZ809" s="1"/>
      <c r="KAA809" s="1"/>
      <c r="KAB809" s="1"/>
      <c r="KAC809" s="1"/>
      <c r="KAD809" s="1"/>
      <c r="KAE809" s="1"/>
      <c r="KAF809" s="1"/>
      <c r="KAG809" s="1"/>
      <c r="KAH809" s="1"/>
      <c r="KAI809" s="1"/>
      <c r="KAJ809" s="1"/>
      <c r="KAK809" s="1"/>
      <c r="KAL809" s="1"/>
      <c r="KAM809" s="1"/>
      <c r="KAN809" s="1"/>
      <c r="KAO809" s="1"/>
      <c r="KAP809" s="1"/>
      <c r="KAQ809" s="1"/>
      <c r="KAR809" s="1"/>
      <c r="KAS809" s="1"/>
      <c r="KAT809" s="1"/>
      <c r="KAU809" s="1"/>
      <c r="KAV809" s="1"/>
      <c r="KAW809" s="1"/>
      <c r="KAX809" s="1"/>
      <c r="KAY809" s="1"/>
      <c r="KAZ809" s="1"/>
      <c r="KBA809" s="1"/>
      <c r="KBB809" s="1"/>
      <c r="KBC809" s="1"/>
      <c r="KBD809" s="1"/>
      <c r="KBE809" s="1"/>
      <c r="KBF809" s="1"/>
      <c r="KBG809" s="1"/>
      <c r="KBH809" s="1"/>
      <c r="KBI809" s="1"/>
      <c r="KBJ809" s="1"/>
      <c r="KBK809" s="1"/>
      <c r="KBL809" s="1"/>
      <c r="KBM809" s="1"/>
      <c r="KBN809" s="1"/>
      <c r="KBO809" s="1"/>
      <c r="KBP809" s="1"/>
      <c r="KBQ809" s="1"/>
      <c r="KBR809" s="1"/>
      <c r="KBS809" s="1"/>
      <c r="KBT809" s="1"/>
      <c r="KBU809" s="1"/>
      <c r="KBV809" s="1"/>
      <c r="KBW809" s="1"/>
      <c r="KBX809" s="1"/>
      <c r="KBY809" s="1"/>
      <c r="KBZ809" s="1"/>
      <c r="KCA809" s="1"/>
      <c r="KCB809" s="1"/>
      <c r="KCC809" s="1"/>
      <c r="KCD809" s="1"/>
      <c r="KCE809" s="1"/>
      <c r="KCF809" s="1"/>
      <c r="KCG809" s="1"/>
      <c r="KCH809" s="1"/>
      <c r="KCI809" s="1"/>
      <c r="KCJ809" s="1"/>
      <c r="KCK809" s="1"/>
      <c r="KCL809" s="1"/>
      <c r="KCM809" s="1"/>
      <c r="KCN809" s="1"/>
      <c r="KCO809" s="1"/>
      <c r="KCP809" s="1"/>
      <c r="KCQ809" s="1"/>
      <c r="KCR809" s="1"/>
      <c r="KCS809" s="1"/>
      <c r="KCT809" s="1"/>
      <c r="KCU809" s="1"/>
      <c r="KCV809" s="1"/>
      <c r="KCW809" s="1"/>
      <c r="KCX809" s="1"/>
      <c r="KCY809" s="1"/>
      <c r="KCZ809" s="1"/>
      <c r="KDA809" s="1"/>
      <c r="KDB809" s="1"/>
      <c r="KDC809" s="1"/>
      <c r="KDD809" s="1"/>
      <c r="KDE809" s="1"/>
      <c r="KDF809" s="1"/>
      <c r="KDG809" s="1"/>
      <c r="KDH809" s="1"/>
      <c r="KDI809" s="1"/>
      <c r="KDJ809" s="1"/>
      <c r="KDK809" s="1"/>
      <c r="KDL809" s="1"/>
      <c r="KDM809" s="1"/>
      <c r="KDN809" s="1"/>
      <c r="KDO809" s="1"/>
      <c r="KDP809" s="1"/>
      <c r="KDQ809" s="1"/>
      <c r="KDR809" s="1"/>
      <c r="KDS809" s="1"/>
      <c r="KDT809" s="1"/>
      <c r="KDU809" s="1"/>
      <c r="KDV809" s="1"/>
      <c r="KDW809" s="1"/>
      <c r="KDX809" s="1"/>
      <c r="KDY809" s="1"/>
      <c r="KDZ809" s="1"/>
      <c r="KEA809" s="1"/>
      <c r="KEB809" s="1"/>
      <c r="KEC809" s="1"/>
      <c r="KED809" s="1"/>
      <c r="KEE809" s="1"/>
      <c r="KEF809" s="1"/>
      <c r="KEG809" s="1"/>
      <c r="KEH809" s="1"/>
      <c r="KEI809" s="1"/>
      <c r="KEJ809" s="1"/>
      <c r="KEK809" s="1"/>
      <c r="KEL809" s="1"/>
      <c r="KEM809" s="1"/>
      <c r="KEN809" s="1"/>
      <c r="KEO809" s="1"/>
      <c r="KEP809" s="1"/>
      <c r="KEQ809" s="1"/>
      <c r="KER809" s="1"/>
      <c r="KES809" s="1"/>
      <c r="KET809" s="1"/>
      <c r="KEU809" s="1"/>
      <c r="KEV809" s="1"/>
      <c r="KEW809" s="1"/>
      <c r="KEX809" s="1"/>
      <c r="KEY809" s="1"/>
      <c r="KEZ809" s="1"/>
      <c r="KFA809" s="1"/>
      <c r="KFB809" s="1"/>
      <c r="KFC809" s="1"/>
      <c r="KFD809" s="1"/>
      <c r="KFE809" s="1"/>
      <c r="KFF809" s="1"/>
      <c r="KFG809" s="1"/>
      <c r="KFH809" s="1"/>
      <c r="KFI809" s="1"/>
      <c r="KFJ809" s="1"/>
      <c r="KFK809" s="1"/>
      <c r="KFL809" s="1"/>
      <c r="KFM809" s="1"/>
      <c r="KFN809" s="1"/>
      <c r="KFO809" s="1"/>
      <c r="KFP809" s="1"/>
      <c r="KFQ809" s="1"/>
      <c r="KFR809" s="1"/>
      <c r="KFS809" s="1"/>
      <c r="KFT809" s="1"/>
      <c r="KFU809" s="1"/>
      <c r="KFV809" s="1"/>
      <c r="KFW809" s="1"/>
      <c r="KFX809" s="1"/>
      <c r="KFY809" s="1"/>
      <c r="KFZ809" s="1"/>
      <c r="KGA809" s="1"/>
      <c r="KGB809" s="1"/>
      <c r="KGC809" s="1"/>
      <c r="KGD809" s="1"/>
      <c r="KGE809" s="1"/>
      <c r="KGF809" s="1"/>
      <c r="KGG809" s="1"/>
      <c r="KGH809" s="1"/>
      <c r="KGI809" s="1"/>
      <c r="KGJ809" s="1"/>
      <c r="KGK809" s="1"/>
      <c r="KGL809" s="1"/>
      <c r="KGM809" s="1"/>
      <c r="KGN809" s="1"/>
      <c r="KGO809" s="1"/>
      <c r="KGP809" s="1"/>
      <c r="KGQ809" s="1"/>
      <c r="KGR809" s="1"/>
      <c r="KGS809" s="1"/>
      <c r="KGT809" s="1"/>
      <c r="KGU809" s="1"/>
      <c r="KGV809" s="1"/>
      <c r="KGW809" s="1"/>
      <c r="KGX809" s="1"/>
      <c r="KGY809" s="1"/>
      <c r="KGZ809" s="1"/>
      <c r="KHA809" s="1"/>
      <c r="KHB809" s="1"/>
      <c r="KHC809" s="1"/>
      <c r="KHD809" s="1"/>
      <c r="KHE809" s="1"/>
      <c r="KHF809" s="1"/>
      <c r="KHG809" s="1"/>
      <c r="KHH809" s="1"/>
      <c r="KHI809" s="1"/>
      <c r="KHJ809" s="1"/>
      <c r="KHK809" s="1"/>
      <c r="KHL809" s="1"/>
      <c r="KHM809" s="1"/>
      <c r="KHN809" s="1"/>
      <c r="KHO809" s="1"/>
      <c r="KHP809" s="1"/>
      <c r="KHQ809" s="1"/>
      <c r="KHR809" s="1"/>
      <c r="KHS809" s="1"/>
      <c r="KHT809" s="1"/>
      <c r="KHU809" s="1"/>
      <c r="KHV809" s="1"/>
      <c r="KHW809" s="1"/>
      <c r="KHX809" s="1"/>
      <c r="KHY809" s="1"/>
      <c r="KHZ809" s="1"/>
      <c r="KIA809" s="1"/>
      <c r="KIB809" s="1"/>
      <c r="KIC809" s="1"/>
      <c r="KID809" s="1"/>
      <c r="KIE809" s="1"/>
      <c r="KIF809" s="1"/>
      <c r="KIG809" s="1"/>
      <c r="KIH809" s="1"/>
      <c r="KII809" s="1"/>
      <c r="KIJ809" s="1"/>
      <c r="KIK809" s="1"/>
      <c r="KIL809" s="1"/>
      <c r="KIM809" s="1"/>
      <c r="KIN809" s="1"/>
      <c r="KIO809" s="1"/>
      <c r="KIP809" s="1"/>
      <c r="KIQ809" s="1"/>
      <c r="KIR809" s="1"/>
      <c r="KIS809" s="1"/>
      <c r="KIT809" s="1"/>
      <c r="KIU809" s="1"/>
      <c r="KIV809" s="1"/>
      <c r="KIW809" s="1"/>
      <c r="KIX809" s="1"/>
      <c r="KIY809" s="1"/>
      <c r="KIZ809" s="1"/>
      <c r="KJA809" s="1"/>
      <c r="KJB809" s="1"/>
      <c r="KJC809" s="1"/>
      <c r="KJD809" s="1"/>
      <c r="KJE809" s="1"/>
      <c r="KJF809" s="1"/>
      <c r="KJG809" s="1"/>
      <c r="KJH809" s="1"/>
      <c r="KJI809" s="1"/>
      <c r="KJJ809" s="1"/>
      <c r="KJK809" s="1"/>
      <c r="KJL809" s="1"/>
      <c r="KJM809" s="1"/>
      <c r="KJN809" s="1"/>
      <c r="KJO809" s="1"/>
      <c r="KJP809" s="1"/>
      <c r="KJQ809" s="1"/>
      <c r="KJR809" s="1"/>
      <c r="KJS809" s="1"/>
      <c r="KJT809" s="1"/>
      <c r="KJU809" s="1"/>
      <c r="KJV809" s="1"/>
      <c r="KJW809" s="1"/>
      <c r="KJX809" s="1"/>
      <c r="KJY809" s="1"/>
      <c r="KJZ809" s="1"/>
      <c r="KKA809" s="1"/>
      <c r="KKB809" s="1"/>
      <c r="KKC809" s="1"/>
      <c r="KKD809" s="1"/>
      <c r="KKE809" s="1"/>
      <c r="KKF809" s="1"/>
      <c r="KKG809" s="1"/>
      <c r="KKH809" s="1"/>
      <c r="KKI809" s="1"/>
      <c r="KKJ809" s="1"/>
      <c r="KKK809" s="1"/>
      <c r="KKL809" s="1"/>
      <c r="KKM809" s="1"/>
      <c r="KKN809" s="1"/>
      <c r="KKO809" s="1"/>
      <c r="KKP809" s="1"/>
      <c r="KKQ809" s="1"/>
      <c r="KKR809" s="1"/>
      <c r="KKS809" s="1"/>
      <c r="KKT809" s="1"/>
      <c r="KKU809" s="1"/>
      <c r="KKV809" s="1"/>
      <c r="KKW809" s="1"/>
      <c r="KKX809" s="1"/>
      <c r="KKY809" s="1"/>
      <c r="KKZ809" s="1"/>
      <c r="KLA809" s="1"/>
      <c r="KLB809" s="1"/>
      <c r="KLC809" s="1"/>
      <c r="KLD809" s="1"/>
      <c r="KLE809" s="1"/>
      <c r="KLF809" s="1"/>
      <c r="KLG809" s="1"/>
      <c r="KLH809" s="1"/>
      <c r="KLI809" s="1"/>
      <c r="KLJ809" s="1"/>
      <c r="KLK809" s="1"/>
      <c r="KLL809" s="1"/>
      <c r="KLM809" s="1"/>
      <c r="KLN809" s="1"/>
      <c r="KLO809" s="1"/>
      <c r="KLP809" s="1"/>
      <c r="KLQ809" s="1"/>
      <c r="KLR809" s="1"/>
      <c r="KLS809" s="1"/>
      <c r="KLT809" s="1"/>
      <c r="KLU809" s="1"/>
      <c r="KLV809" s="1"/>
      <c r="KLW809" s="1"/>
      <c r="KLX809" s="1"/>
      <c r="KLY809" s="1"/>
      <c r="KLZ809" s="1"/>
      <c r="KMA809" s="1"/>
      <c r="KMB809" s="1"/>
      <c r="KMC809" s="1"/>
      <c r="KMD809" s="1"/>
      <c r="KME809" s="1"/>
      <c r="KMF809" s="1"/>
      <c r="KMG809" s="1"/>
      <c r="KMH809" s="1"/>
      <c r="KMI809" s="1"/>
      <c r="KMJ809" s="1"/>
      <c r="KMK809" s="1"/>
      <c r="KML809" s="1"/>
      <c r="KMM809" s="1"/>
      <c r="KMN809" s="1"/>
      <c r="KMO809" s="1"/>
      <c r="KMP809" s="1"/>
      <c r="KMQ809" s="1"/>
      <c r="KMR809" s="1"/>
      <c r="KMS809" s="1"/>
      <c r="KMT809" s="1"/>
      <c r="KMU809" s="1"/>
      <c r="KMV809" s="1"/>
      <c r="KMW809" s="1"/>
      <c r="KMX809" s="1"/>
      <c r="KMY809" s="1"/>
      <c r="KMZ809" s="1"/>
      <c r="KNA809" s="1"/>
      <c r="KNB809" s="1"/>
      <c r="KNC809" s="1"/>
      <c r="KND809" s="1"/>
      <c r="KNE809" s="1"/>
      <c r="KNF809" s="1"/>
      <c r="KNG809" s="1"/>
      <c r="KNH809" s="1"/>
      <c r="KNI809" s="1"/>
      <c r="KNJ809" s="1"/>
      <c r="KNK809" s="1"/>
      <c r="KNL809" s="1"/>
      <c r="KNM809" s="1"/>
      <c r="KNN809" s="1"/>
      <c r="KNO809" s="1"/>
      <c r="KNP809" s="1"/>
      <c r="KNQ809" s="1"/>
      <c r="KNR809" s="1"/>
      <c r="KNS809" s="1"/>
      <c r="KNT809" s="1"/>
      <c r="KNU809" s="1"/>
      <c r="KNV809" s="1"/>
      <c r="KNW809" s="1"/>
      <c r="KNX809" s="1"/>
      <c r="KNY809" s="1"/>
      <c r="KNZ809" s="1"/>
      <c r="KOA809" s="1"/>
      <c r="KOB809" s="1"/>
      <c r="KOC809" s="1"/>
      <c r="KOD809" s="1"/>
      <c r="KOE809" s="1"/>
      <c r="KOF809" s="1"/>
      <c r="KOG809" s="1"/>
      <c r="KOH809" s="1"/>
      <c r="KOI809" s="1"/>
      <c r="KOJ809" s="1"/>
      <c r="KOK809" s="1"/>
      <c r="KOL809" s="1"/>
      <c r="KOM809" s="1"/>
      <c r="KON809" s="1"/>
      <c r="KOO809" s="1"/>
      <c r="KOP809" s="1"/>
      <c r="KOQ809" s="1"/>
      <c r="KOR809" s="1"/>
      <c r="KOS809" s="1"/>
      <c r="KOT809" s="1"/>
      <c r="KOU809" s="1"/>
      <c r="KOV809" s="1"/>
      <c r="KOW809" s="1"/>
      <c r="KOX809" s="1"/>
      <c r="KOY809" s="1"/>
      <c r="KOZ809" s="1"/>
      <c r="KPA809" s="1"/>
      <c r="KPB809" s="1"/>
      <c r="KPC809" s="1"/>
      <c r="KPD809" s="1"/>
      <c r="KPE809" s="1"/>
      <c r="KPF809" s="1"/>
      <c r="KPG809" s="1"/>
      <c r="KPH809" s="1"/>
      <c r="KPI809" s="1"/>
      <c r="KPJ809" s="1"/>
      <c r="KPK809" s="1"/>
      <c r="KPL809" s="1"/>
      <c r="KPM809" s="1"/>
      <c r="KPN809" s="1"/>
      <c r="KPO809" s="1"/>
      <c r="KPP809" s="1"/>
      <c r="KPQ809" s="1"/>
      <c r="KPR809" s="1"/>
      <c r="KPS809" s="1"/>
      <c r="KPT809" s="1"/>
      <c r="KPU809" s="1"/>
      <c r="KPV809" s="1"/>
      <c r="KPW809" s="1"/>
      <c r="KPX809" s="1"/>
      <c r="KPY809" s="1"/>
      <c r="KPZ809" s="1"/>
      <c r="KQA809" s="1"/>
      <c r="KQB809" s="1"/>
      <c r="KQC809" s="1"/>
      <c r="KQD809" s="1"/>
      <c r="KQE809" s="1"/>
      <c r="KQF809" s="1"/>
      <c r="KQG809" s="1"/>
      <c r="KQH809" s="1"/>
      <c r="KQI809" s="1"/>
      <c r="KQJ809" s="1"/>
      <c r="KQK809" s="1"/>
      <c r="KQL809" s="1"/>
      <c r="KQM809" s="1"/>
      <c r="KQN809" s="1"/>
      <c r="KQO809" s="1"/>
      <c r="KQP809" s="1"/>
      <c r="KQQ809" s="1"/>
      <c r="KQR809" s="1"/>
      <c r="KQS809" s="1"/>
      <c r="KQT809" s="1"/>
      <c r="KQU809" s="1"/>
      <c r="KQV809" s="1"/>
      <c r="KQW809" s="1"/>
      <c r="KQX809" s="1"/>
      <c r="KQY809" s="1"/>
      <c r="KQZ809" s="1"/>
      <c r="KRA809" s="1"/>
      <c r="KRB809" s="1"/>
      <c r="KRC809" s="1"/>
      <c r="KRD809" s="1"/>
      <c r="KRE809" s="1"/>
      <c r="KRF809" s="1"/>
      <c r="KRG809" s="1"/>
      <c r="KRH809" s="1"/>
      <c r="KRI809" s="1"/>
      <c r="KRJ809" s="1"/>
      <c r="KRK809" s="1"/>
      <c r="KRL809" s="1"/>
      <c r="KRM809" s="1"/>
      <c r="KRN809" s="1"/>
      <c r="KRO809" s="1"/>
      <c r="KRP809" s="1"/>
      <c r="KRQ809" s="1"/>
      <c r="KRR809" s="1"/>
      <c r="KRS809" s="1"/>
      <c r="KRT809" s="1"/>
      <c r="KRU809" s="1"/>
      <c r="KRV809" s="1"/>
      <c r="KRW809" s="1"/>
      <c r="KRX809" s="1"/>
      <c r="KRY809" s="1"/>
      <c r="KRZ809" s="1"/>
      <c r="KSA809" s="1"/>
      <c r="KSB809" s="1"/>
      <c r="KSC809" s="1"/>
      <c r="KSD809" s="1"/>
      <c r="KSE809" s="1"/>
      <c r="KSF809" s="1"/>
      <c r="KSG809" s="1"/>
      <c r="KSH809" s="1"/>
      <c r="KSI809" s="1"/>
      <c r="KSJ809" s="1"/>
      <c r="KSK809" s="1"/>
      <c r="KSL809" s="1"/>
      <c r="KSM809" s="1"/>
      <c r="KSN809" s="1"/>
      <c r="KSO809" s="1"/>
      <c r="KSP809" s="1"/>
      <c r="KSQ809" s="1"/>
      <c r="KSR809" s="1"/>
      <c r="KSS809" s="1"/>
      <c r="KST809" s="1"/>
      <c r="KSU809" s="1"/>
      <c r="KSV809" s="1"/>
      <c r="KSW809" s="1"/>
      <c r="KSX809" s="1"/>
      <c r="KSY809" s="1"/>
      <c r="KSZ809" s="1"/>
      <c r="KTA809" s="1"/>
      <c r="KTB809" s="1"/>
      <c r="KTC809" s="1"/>
      <c r="KTD809" s="1"/>
      <c r="KTE809" s="1"/>
      <c r="KTF809" s="1"/>
      <c r="KTG809" s="1"/>
      <c r="KTH809" s="1"/>
      <c r="KTI809" s="1"/>
      <c r="KTJ809" s="1"/>
      <c r="KTK809" s="1"/>
      <c r="KTL809" s="1"/>
      <c r="KTM809" s="1"/>
      <c r="KTN809" s="1"/>
      <c r="KTO809" s="1"/>
      <c r="KTP809" s="1"/>
      <c r="KTQ809" s="1"/>
      <c r="KTR809" s="1"/>
      <c r="KTS809" s="1"/>
      <c r="KTT809" s="1"/>
      <c r="KTU809" s="1"/>
      <c r="KTV809" s="1"/>
      <c r="KTW809" s="1"/>
      <c r="KTX809" s="1"/>
      <c r="KTY809" s="1"/>
      <c r="KTZ809" s="1"/>
      <c r="KUA809" s="1"/>
      <c r="KUB809" s="1"/>
      <c r="KUC809" s="1"/>
      <c r="KUD809" s="1"/>
      <c r="KUE809" s="1"/>
      <c r="KUF809" s="1"/>
      <c r="KUG809" s="1"/>
      <c r="KUH809" s="1"/>
      <c r="KUI809" s="1"/>
      <c r="KUJ809" s="1"/>
      <c r="KUK809" s="1"/>
      <c r="KUL809" s="1"/>
      <c r="KUM809" s="1"/>
      <c r="KUN809" s="1"/>
      <c r="KUO809" s="1"/>
      <c r="KUP809" s="1"/>
      <c r="KUQ809" s="1"/>
      <c r="KUR809" s="1"/>
      <c r="KUS809" s="1"/>
      <c r="KUT809" s="1"/>
      <c r="KUU809" s="1"/>
      <c r="KUV809" s="1"/>
      <c r="KUW809" s="1"/>
      <c r="KUX809" s="1"/>
      <c r="KUY809" s="1"/>
      <c r="KUZ809" s="1"/>
      <c r="KVA809" s="1"/>
      <c r="KVB809" s="1"/>
      <c r="KVC809" s="1"/>
      <c r="KVD809" s="1"/>
      <c r="KVE809" s="1"/>
      <c r="KVF809" s="1"/>
      <c r="KVG809" s="1"/>
      <c r="KVH809" s="1"/>
      <c r="KVI809" s="1"/>
      <c r="KVJ809" s="1"/>
      <c r="KVK809" s="1"/>
      <c r="KVL809" s="1"/>
      <c r="KVM809" s="1"/>
      <c r="KVN809" s="1"/>
      <c r="KVO809" s="1"/>
      <c r="KVP809" s="1"/>
      <c r="KVQ809" s="1"/>
      <c r="KVR809" s="1"/>
      <c r="KVS809" s="1"/>
      <c r="KVT809" s="1"/>
      <c r="KVU809" s="1"/>
      <c r="KVV809" s="1"/>
      <c r="KVW809" s="1"/>
      <c r="KVX809" s="1"/>
      <c r="KVY809" s="1"/>
      <c r="KVZ809" s="1"/>
      <c r="KWA809" s="1"/>
      <c r="KWB809" s="1"/>
      <c r="KWC809" s="1"/>
      <c r="KWD809" s="1"/>
      <c r="KWE809" s="1"/>
      <c r="KWF809" s="1"/>
      <c r="KWG809" s="1"/>
      <c r="KWH809" s="1"/>
      <c r="KWI809" s="1"/>
      <c r="KWJ809" s="1"/>
      <c r="KWK809" s="1"/>
      <c r="KWL809" s="1"/>
      <c r="KWM809" s="1"/>
      <c r="KWN809" s="1"/>
      <c r="KWO809" s="1"/>
      <c r="KWP809" s="1"/>
      <c r="KWQ809" s="1"/>
      <c r="KWR809" s="1"/>
      <c r="KWS809" s="1"/>
      <c r="KWT809" s="1"/>
      <c r="KWU809" s="1"/>
      <c r="KWV809" s="1"/>
      <c r="KWW809" s="1"/>
      <c r="KWX809" s="1"/>
      <c r="KWY809" s="1"/>
      <c r="KWZ809" s="1"/>
      <c r="KXA809" s="1"/>
      <c r="KXB809" s="1"/>
      <c r="KXC809" s="1"/>
      <c r="KXD809" s="1"/>
      <c r="KXE809" s="1"/>
      <c r="KXF809" s="1"/>
      <c r="KXG809" s="1"/>
      <c r="KXH809" s="1"/>
      <c r="KXI809" s="1"/>
      <c r="KXJ809" s="1"/>
      <c r="KXK809" s="1"/>
      <c r="KXL809" s="1"/>
      <c r="KXM809" s="1"/>
      <c r="KXN809" s="1"/>
      <c r="KXO809" s="1"/>
      <c r="KXP809" s="1"/>
      <c r="KXQ809" s="1"/>
      <c r="KXR809" s="1"/>
      <c r="KXS809" s="1"/>
      <c r="KXT809" s="1"/>
      <c r="KXU809" s="1"/>
      <c r="KXV809" s="1"/>
      <c r="KXW809" s="1"/>
      <c r="KXX809" s="1"/>
      <c r="KXY809" s="1"/>
      <c r="KXZ809" s="1"/>
      <c r="KYA809" s="1"/>
      <c r="KYB809" s="1"/>
      <c r="KYC809" s="1"/>
      <c r="KYD809" s="1"/>
      <c r="KYE809" s="1"/>
      <c r="KYF809" s="1"/>
      <c r="KYG809" s="1"/>
      <c r="KYH809" s="1"/>
      <c r="KYI809" s="1"/>
      <c r="KYJ809" s="1"/>
      <c r="KYK809" s="1"/>
      <c r="KYL809" s="1"/>
      <c r="KYM809" s="1"/>
      <c r="KYN809" s="1"/>
      <c r="KYO809" s="1"/>
      <c r="KYP809" s="1"/>
      <c r="KYQ809" s="1"/>
      <c r="KYR809" s="1"/>
      <c r="KYS809" s="1"/>
      <c r="KYT809" s="1"/>
      <c r="KYU809" s="1"/>
      <c r="KYV809" s="1"/>
      <c r="KYW809" s="1"/>
      <c r="KYX809" s="1"/>
      <c r="KYY809" s="1"/>
      <c r="KYZ809" s="1"/>
      <c r="KZA809" s="1"/>
      <c r="KZB809" s="1"/>
      <c r="KZC809" s="1"/>
      <c r="KZD809" s="1"/>
      <c r="KZE809" s="1"/>
      <c r="KZF809" s="1"/>
      <c r="KZG809" s="1"/>
      <c r="KZH809" s="1"/>
      <c r="KZI809" s="1"/>
      <c r="KZJ809" s="1"/>
      <c r="KZK809" s="1"/>
      <c r="KZL809" s="1"/>
      <c r="KZM809" s="1"/>
      <c r="KZN809" s="1"/>
      <c r="KZO809" s="1"/>
      <c r="KZP809" s="1"/>
      <c r="KZQ809" s="1"/>
      <c r="KZR809" s="1"/>
      <c r="KZS809" s="1"/>
      <c r="KZT809" s="1"/>
      <c r="KZU809" s="1"/>
      <c r="KZV809" s="1"/>
      <c r="KZW809" s="1"/>
      <c r="KZX809" s="1"/>
      <c r="KZY809" s="1"/>
      <c r="KZZ809" s="1"/>
      <c r="LAA809" s="1"/>
      <c r="LAB809" s="1"/>
      <c r="LAC809" s="1"/>
      <c r="LAD809" s="1"/>
      <c r="LAE809" s="1"/>
      <c r="LAF809" s="1"/>
      <c r="LAG809" s="1"/>
      <c r="LAH809" s="1"/>
      <c r="LAI809" s="1"/>
      <c r="LAJ809" s="1"/>
      <c r="LAK809" s="1"/>
      <c r="LAL809" s="1"/>
      <c r="LAM809" s="1"/>
      <c r="LAN809" s="1"/>
      <c r="LAO809" s="1"/>
      <c r="LAP809" s="1"/>
      <c r="LAQ809" s="1"/>
      <c r="LAR809" s="1"/>
      <c r="LAS809" s="1"/>
      <c r="LAT809" s="1"/>
      <c r="LAU809" s="1"/>
      <c r="LAV809" s="1"/>
      <c r="LAW809" s="1"/>
      <c r="LAX809" s="1"/>
      <c r="LAY809" s="1"/>
      <c r="LAZ809" s="1"/>
      <c r="LBA809" s="1"/>
      <c r="LBB809" s="1"/>
      <c r="LBC809" s="1"/>
      <c r="LBD809" s="1"/>
      <c r="LBE809" s="1"/>
      <c r="LBF809" s="1"/>
      <c r="LBG809" s="1"/>
      <c r="LBH809" s="1"/>
      <c r="LBI809" s="1"/>
      <c r="LBJ809" s="1"/>
      <c r="LBK809" s="1"/>
      <c r="LBL809" s="1"/>
      <c r="LBM809" s="1"/>
      <c r="LBN809" s="1"/>
      <c r="LBO809" s="1"/>
      <c r="LBP809" s="1"/>
      <c r="LBQ809" s="1"/>
      <c r="LBR809" s="1"/>
      <c r="LBS809" s="1"/>
      <c r="LBT809" s="1"/>
      <c r="LBU809" s="1"/>
      <c r="LBV809" s="1"/>
      <c r="LBW809" s="1"/>
      <c r="LBX809" s="1"/>
      <c r="LBY809" s="1"/>
      <c r="LBZ809" s="1"/>
      <c r="LCA809" s="1"/>
      <c r="LCB809" s="1"/>
      <c r="LCC809" s="1"/>
      <c r="LCD809" s="1"/>
      <c r="LCE809" s="1"/>
      <c r="LCF809" s="1"/>
      <c r="LCG809" s="1"/>
      <c r="LCH809" s="1"/>
      <c r="LCI809" s="1"/>
      <c r="LCJ809" s="1"/>
      <c r="LCK809" s="1"/>
      <c r="LCL809" s="1"/>
      <c r="LCM809" s="1"/>
      <c r="LCN809" s="1"/>
      <c r="LCO809" s="1"/>
      <c r="LCP809" s="1"/>
      <c r="LCQ809" s="1"/>
      <c r="LCR809" s="1"/>
      <c r="LCS809" s="1"/>
      <c r="LCT809" s="1"/>
      <c r="LCU809" s="1"/>
      <c r="LCV809" s="1"/>
      <c r="LCW809" s="1"/>
      <c r="LCX809" s="1"/>
      <c r="LCY809" s="1"/>
      <c r="LCZ809" s="1"/>
      <c r="LDA809" s="1"/>
      <c r="LDB809" s="1"/>
      <c r="LDC809" s="1"/>
      <c r="LDD809" s="1"/>
      <c r="LDE809" s="1"/>
      <c r="LDF809" s="1"/>
      <c r="LDG809" s="1"/>
      <c r="LDH809" s="1"/>
      <c r="LDI809" s="1"/>
      <c r="LDJ809" s="1"/>
      <c r="LDK809" s="1"/>
      <c r="LDL809" s="1"/>
      <c r="LDM809" s="1"/>
      <c r="LDN809" s="1"/>
      <c r="LDO809" s="1"/>
      <c r="LDP809" s="1"/>
      <c r="LDQ809" s="1"/>
      <c r="LDR809" s="1"/>
      <c r="LDS809" s="1"/>
      <c r="LDT809" s="1"/>
      <c r="LDU809" s="1"/>
      <c r="LDV809" s="1"/>
      <c r="LDW809" s="1"/>
      <c r="LDX809" s="1"/>
      <c r="LDY809" s="1"/>
      <c r="LDZ809" s="1"/>
      <c r="LEA809" s="1"/>
      <c r="LEB809" s="1"/>
      <c r="LEC809" s="1"/>
      <c r="LED809" s="1"/>
      <c r="LEE809" s="1"/>
      <c r="LEF809" s="1"/>
      <c r="LEG809" s="1"/>
      <c r="LEH809" s="1"/>
      <c r="LEI809" s="1"/>
      <c r="LEJ809" s="1"/>
      <c r="LEK809" s="1"/>
      <c r="LEL809" s="1"/>
      <c r="LEM809" s="1"/>
      <c r="LEN809" s="1"/>
      <c r="LEO809" s="1"/>
      <c r="LEP809" s="1"/>
      <c r="LEQ809" s="1"/>
      <c r="LER809" s="1"/>
      <c r="LES809" s="1"/>
      <c r="LET809" s="1"/>
      <c r="LEU809" s="1"/>
      <c r="LEV809" s="1"/>
      <c r="LEW809" s="1"/>
      <c r="LEX809" s="1"/>
      <c r="LEY809" s="1"/>
      <c r="LEZ809" s="1"/>
      <c r="LFA809" s="1"/>
      <c r="LFB809" s="1"/>
      <c r="LFC809" s="1"/>
      <c r="LFD809" s="1"/>
      <c r="LFE809" s="1"/>
      <c r="LFF809" s="1"/>
      <c r="LFG809" s="1"/>
      <c r="LFH809" s="1"/>
      <c r="LFI809" s="1"/>
      <c r="LFJ809" s="1"/>
      <c r="LFK809" s="1"/>
      <c r="LFL809" s="1"/>
      <c r="LFM809" s="1"/>
      <c r="LFN809" s="1"/>
      <c r="LFO809" s="1"/>
      <c r="LFP809" s="1"/>
      <c r="LFQ809" s="1"/>
      <c r="LFR809" s="1"/>
      <c r="LFS809" s="1"/>
      <c r="LFT809" s="1"/>
      <c r="LFU809" s="1"/>
      <c r="LFV809" s="1"/>
      <c r="LFW809" s="1"/>
      <c r="LFX809" s="1"/>
      <c r="LFY809" s="1"/>
      <c r="LFZ809" s="1"/>
      <c r="LGA809" s="1"/>
      <c r="LGB809" s="1"/>
      <c r="LGC809" s="1"/>
      <c r="LGD809" s="1"/>
      <c r="LGE809" s="1"/>
      <c r="LGF809" s="1"/>
      <c r="LGG809" s="1"/>
      <c r="LGH809" s="1"/>
      <c r="LGI809" s="1"/>
      <c r="LGJ809" s="1"/>
      <c r="LGK809" s="1"/>
      <c r="LGL809" s="1"/>
      <c r="LGM809" s="1"/>
      <c r="LGN809" s="1"/>
      <c r="LGO809" s="1"/>
      <c r="LGP809" s="1"/>
      <c r="LGQ809" s="1"/>
      <c r="LGR809" s="1"/>
      <c r="LGS809" s="1"/>
      <c r="LGT809" s="1"/>
      <c r="LGU809" s="1"/>
      <c r="LGV809" s="1"/>
      <c r="LGW809" s="1"/>
      <c r="LGX809" s="1"/>
      <c r="LGY809" s="1"/>
      <c r="LGZ809" s="1"/>
      <c r="LHA809" s="1"/>
      <c r="LHB809" s="1"/>
      <c r="LHC809" s="1"/>
      <c r="LHD809" s="1"/>
      <c r="LHE809" s="1"/>
      <c r="LHF809" s="1"/>
      <c r="LHG809" s="1"/>
      <c r="LHH809" s="1"/>
      <c r="LHI809" s="1"/>
      <c r="LHJ809" s="1"/>
      <c r="LHK809" s="1"/>
      <c r="LHL809" s="1"/>
      <c r="LHM809" s="1"/>
      <c r="LHN809" s="1"/>
      <c r="LHO809" s="1"/>
      <c r="LHP809" s="1"/>
      <c r="LHQ809" s="1"/>
      <c r="LHR809" s="1"/>
      <c r="LHS809" s="1"/>
      <c r="LHT809" s="1"/>
      <c r="LHU809" s="1"/>
      <c r="LHV809" s="1"/>
      <c r="LHW809" s="1"/>
      <c r="LHX809" s="1"/>
      <c r="LHY809" s="1"/>
      <c r="LHZ809" s="1"/>
      <c r="LIA809" s="1"/>
      <c r="LIB809" s="1"/>
      <c r="LIC809" s="1"/>
      <c r="LID809" s="1"/>
      <c r="LIE809" s="1"/>
      <c r="LIF809" s="1"/>
      <c r="LIG809" s="1"/>
      <c r="LIH809" s="1"/>
      <c r="LII809" s="1"/>
      <c r="LIJ809" s="1"/>
      <c r="LIK809" s="1"/>
      <c r="LIL809" s="1"/>
      <c r="LIM809" s="1"/>
      <c r="LIN809" s="1"/>
      <c r="LIO809" s="1"/>
      <c r="LIP809" s="1"/>
      <c r="LIQ809" s="1"/>
      <c r="LIR809" s="1"/>
      <c r="LIS809" s="1"/>
      <c r="LIT809" s="1"/>
      <c r="LIU809" s="1"/>
      <c r="LIV809" s="1"/>
      <c r="LIW809" s="1"/>
      <c r="LIX809" s="1"/>
      <c r="LIY809" s="1"/>
      <c r="LIZ809" s="1"/>
      <c r="LJA809" s="1"/>
      <c r="LJB809" s="1"/>
      <c r="LJC809" s="1"/>
      <c r="LJD809" s="1"/>
      <c r="LJE809" s="1"/>
      <c r="LJF809" s="1"/>
      <c r="LJG809" s="1"/>
      <c r="LJH809" s="1"/>
      <c r="LJI809" s="1"/>
      <c r="LJJ809" s="1"/>
      <c r="LJK809" s="1"/>
      <c r="LJL809" s="1"/>
      <c r="LJM809" s="1"/>
      <c r="LJN809" s="1"/>
      <c r="LJO809" s="1"/>
      <c r="LJP809" s="1"/>
      <c r="LJQ809" s="1"/>
      <c r="LJR809" s="1"/>
      <c r="LJS809" s="1"/>
      <c r="LJT809" s="1"/>
      <c r="LJU809" s="1"/>
      <c r="LJV809" s="1"/>
      <c r="LJW809" s="1"/>
      <c r="LJX809" s="1"/>
      <c r="LJY809" s="1"/>
      <c r="LJZ809" s="1"/>
      <c r="LKA809" s="1"/>
      <c r="LKB809" s="1"/>
      <c r="LKC809" s="1"/>
      <c r="LKD809" s="1"/>
      <c r="LKE809" s="1"/>
      <c r="LKF809" s="1"/>
      <c r="LKG809" s="1"/>
      <c r="LKH809" s="1"/>
      <c r="LKI809" s="1"/>
      <c r="LKJ809" s="1"/>
      <c r="LKK809" s="1"/>
      <c r="LKL809" s="1"/>
      <c r="LKM809" s="1"/>
      <c r="LKN809" s="1"/>
      <c r="LKO809" s="1"/>
      <c r="LKP809" s="1"/>
      <c r="LKQ809" s="1"/>
      <c r="LKR809" s="1"/>
      <c r="LKS809" s="1"/>
      <c r="LKT809" s="1"/>
      <c r="LKU809" s="1"/>
      <c r="LKV809" s="1"/>
      <c r="LKW809" s="1"/>
      <c r="LKX809" s="1"/>
      <c r="LKY809" s="1"/>
      <c r="LKZ809" s="1"/>
      <c r="LLA809" s="1"/>
      <c r="LLB809" s="1"/>
      <c r="LLC809" s="1"/>
      <c r="LLD809" s="1"/>
      <c r="LLE809" s="1"/>
      <c r="LLF809" s="1"/>
      <c r="LLG809" s="1"/>
      <c r="LLH809" s="1"/>
      <c r="LLI809" s="1"/>
      <c r="LLJ809" s="1"/>
      <c r="LLK809" s="1"/>
      <c r="LLL809" s="1"/>
      <c r="LLM809" s="1"/>
      <c r="LLN809" s="1"/>
      <c r="LLO809" s="1"/>
      <c r="LLP809" s="1"/>
      <c r="LLQ809" s="1"/>
      <c r="LLR809" s="1"/>
      <c r="LLS809" s="1"/>
      <c r="LLT809" s="1"/>
      <c r="LLU809" s="1"/>
      <c r="LLV809" s="1"/>
      <c r="LLW809" s="1"/>
      <c r="LLX809" s="1"/>
      <c r="LLY809" s="1"/>
      <c r="LLZ809" s="1"/>
      <c r="LMA809" s="1"/>
      <c r="LMB809" s="1"/>
      <c r="LMC809" s="1"/>
      <c r="LMD809" s="1"/>
      <c r="LME809" s="1"/>
      <c r="LMF809" s="1"/>
      <c r="LMG809" s="1"/>
      <c r="LMH809" s="1"/>
      <c r="LMI809" s="1"/>
      <c r="LMJ809" s="1"/>
      <c r="LMK809" s="1"/>
      <c r="LML809" s="1"/>
      <c r="LMM809" s="1"/>
      <c r="LMN809" s="1"/>
      <c r="LMO809" s="1"/>
      <c r="LMP809" s="1"/>
      <c r="LMQ809" s="1"/>
      <c r="LMR809" s="1"/>
      <c r="LMS809" s="1"/>
      <c r="LMT809" s="1"/>
      <c r="LMU809" s="1"/>
      <c r="LMV809" s="1"/>
      <c r="LMW809" s="1"/>
      <c r="LMX809" s="1"/>
      <c r="LMY809" s="1"/>
      <c r="LMZ809" s="1"/>
      <c r="LNA809" s="1"/>
      <c r="LNB809" s="1"/>
      <c r="LNC809" s="1"/>
      <c r="LND809" s="1"/>
      <c r="LNE809" s="1"/>
      <c r="LNF809" s="1"/>
      <c r="LNG809" s="1"/>
      <c r="LNH809" s="1"/>
      <c r="LNI809" s="1"/>
      <c r="LNJ809" s="1"/>
      <c r="LNK809" s="1"/>
      <c r="LNL809" s="1"/>
      <c r="LNM809" s="1"/>
      <c r="LNN809" s="1"/>
      <c r="LNO809" s="1"/>
      <c r="LNP809" s="1"/>
      <c r="LNQ809" s="1"/>
      <c r="LNR809" s="1"/>
      <c r="LNS809" s="1"/>
      <c r="LNT809" s="1"/>
      <c r="LNU809" s="1"/>
      <c r="LNV809" s="1"/>
      <c r="LNW809" s="1"/>
      <c r="LNX809" s="1"/>
      <c r="LNY809" s="1"/>
      <c r="LNZ809" s="1"/>
      <c r="LOA809" s="1"/>
      <c r="LOB809" s="1"/>
      <c r="LOC809" s="1"/>
      <c r="LOD809" s="1"/>
      <c r="LOE809" s="1"/>
      <c r="LOF809" s="1"/>
      <c r="LOG809" s="1"/>
      <c r="LOH809" s="1"/>
      <c r="LOI809" s="1"/>
      <c r="LOJ809" s="1"/>
      <c r="LOK809" s="1"/>
      <c r="LOL809" s="1"/>
      <c r="LOM809" s="1"/>
      <c r="LON809" s="1"/>
      <c r="LOO809" s="1"/>
      <c r="LOP809" s="1"/>
      <c r="LOQ809" s="1"/>
      <c r="LOR809" s="1"/>
      <c r="LOS809" s="1"/>
      <c r="LOT809" s="1"/>
      <c r="LOU809" s="1"/>
      <c r="LOV809" s="1"/>
      <c r="LOW809" s="1"/>
      <c r="LOX809" s="1"/>
      <c r="LOY809" s="1"/>
      <c r="LOZ809" s="1"/>
      <c r="LPA809" s="1"/>
      <c r="LPB809" s="1"/>
      <c r="LPC809" s="1"/>
      <c r="LPD809" s="1"/>
      <c r="LPE809" s="1"/>
      <c r="LPF809" s="1"/>
      <c r="LPG809" s="1"/>
      <c r="LPH809" s="1"/>
      <c r="LPI809" s="1"/>
      <c r="LPJ809" s="1"/>
      <c r="LPK809" s="1"/>
      <c r="LPL809" s="1"/>
      <c r="LPM809" s="1"/>
      <c r="LPN809" s="1"/>
      <c r="LPO809" s="1"/>
      <c r="LPP809" s="1"/>
      <c r="LPQ809" s="1"/>
      <c r="LPR809" s="1"/>
      <c r="LPS809" s="1"/>
      <c r="LPT809" s="1"/>
      <c r="LPU809" s="1"/>
      <c r="LPV809" s="1"/>
      <c r="LPW809" s="1"/>
      <c r="LPX809" s="1"/>
      <c r="LPY809" s="1"/>
      <c r="LPZ809" s="1"/>
      <c r="LQA809" s="1"/>
      <c r="LQB809" s="1"/>
      <c r="LQC809" s="1"/>
      <c r="LQD809" s="1"/>
      <c r="LQE809" s="1"/>
      <c r="LQF809" s="1"/>
      <c r="LQG809" s="1"/>
      <c r="LQH809" s="1"/>
      <c r="LQI809" s="1"/>
      <c r="LQJ809" s="1"/>
      <c r="LQK809" s="1"/>
      <c r="LQL809" s="1"/>
      <c r="LQM809" s="1"/>
      <c r="LQN809" s="1"/>
      <c r="LQO809" s="1"/>
      <c r="LQP809" s="1"/>
      <c r="LQQ809" s="1"/>
      <c r="LQR809" s="1"/>
      <c r="LQS809" s="1"/>
      <c r="LQT809" s="1"/>
      <c r="LQU809" s="1"/>
      <c r="LQV809" s="1"/>
      <c r="LQW809" s="1"/>
      <c r="LQX809" s="1"/>
      <c r="LQY809" s="1"/>
      <c r="LQZ809" s="1"/>
      <c r="LRA809" s="1"/>
      <c r="LRB809" s="1"/>
      <c r="LRC809" s="1"/>
      <c r="LRD809" s="1"/>
      <c r="LRE809" s="1"/>
      <c r="LRF809" s="1"/>
      <c r="LRG809" s="1"/>
      <c r="LRH809" s="1"/>
      <c r="LRI809" s="1"/>
      <c r="LRJ809" s="1"/>
      <c r="LRK809" s="1"/>
      <c r="LRL809" s="1"/>
      <c r="LRM809" s="1"/>
      <c r="LRN809" s="1"/>
      <c r="LRO809" s="1"/>
      <c r="LRP809" s="1"/>
      <c r="LRQ809" s="1"/>
      <c r="LRR809" s="1"/>
      <c r="LRS809" s="1"/>
      <c r="LRT809" s="1"/>
      <c r="LRU809" s="1"/>
      <c r="LRV809" s="1"/>
      <c r="LRW809" s="1"/>
      <c r="LRX809" s="1"/>
      <c r="LRY809" s="1"/>
      <c r="LRZ809" s="1"/>
      <c r="LSA809" s="1"/>
      <c r="LSB809" s="1"/>
      <c r="LSC809" s="1"/>
      <c r="LSD809" s="1"/>
      <c r="LSE809" s="1"/>
      <c r="LSF809" s="1"/>
      <c r="LSG809" s="1"/>
      <c r="LSH809" s="1"/>
      <c r="LSI809" s="1"/>
      <c r="LSJ809" s="1"/>
      <c r="LSK809" s="1"/>
      <c r="LSL809" s="1"/>
      <c r="LSM809" s="1"/>
      <c r="LSN809" s="1"/>
      <c r="LSO809" s="1"/>
      <c r="LSP809" s="1"/>
      <c r="LSQ809" s="1"/>
      <c r="LSR809" s="1"/>
      <c r="LSS809" s="1"/>
      <c r="LST809" s="1"/>
      <c r="LSU809" s="1"/>
      <c r="LSV809" s="1"/>
      <c r="LSW809" s="1"/>
      <c r="LSX809" s="1"/>
      <c r="LSY809" s="1"/>
      <c r="LSZ809" s="1"/>
      <c r="LTA809" s="1"/>
      <c r="LTB809" s="1"/>
      <c r="LTC809" s="1"/>
      <c r="LTD809" s="1"/>
      <c r="LTE809" s="1"/>
      <c r="LTF809" s="1"/>
      <c r="LTG809" s="1"/>
      <c r="LTH809" s="1"/>
      <c r="LTI809" s="1"/>
      <c r="LTJ809" s="1"/>
      <c r="LTK809" s="1"/>
      <c r="LTL809" s="1"/>
      <c r="LTM809" s="1"/>
      <c r="LTN809" s="1"/>
      <c r="LTO809" s="1"/>
      <c r="LTP809" s="1"/>
      <c r="LTQ809" s="1"/>
      <c r="LTR809" s="1"/>
      <c r="LTS809" s="1"/>
      <c r="LTT809" s="1"/>
      <c r="LTU809" s="1"/>
      <c r="LTV809" s="1"/>
      <c r="LTW809" s="1"/>
      <c r="LTX809" s="1"/>
      <c r="LTY809" s="1"/>
      <c r="LTZ809" s="1"/>
      <c r="LUA809" s="1"/>
      <c r="LUB809" s="1"/>
      <c r="LUC809" s="1"/>
      <c r="LUD809" s="1"/>
      <c r="LUE809" s="1"/>
      <c r="LUF809" s="1"/>
      <c r="LUG809" s="1"/>
      <c r="LUH809" s="1"/>
      <c r="LUI809" s="1"/>
      <c r="LUJ809" s="1"/>
      <c r="LUK809" s="1"/>
      <c r="LUL809" s="1"/>
      <c r="LUM809" s="1"/>
      <c r="LUN809" s="1"/>
      <c r="LUO809" s="1"/>
      <c r="LUP809" s="1"/>
      <c r="LUQ809" s="1"/>
      <c r="LUR809" s="1"/>
      <c r="LUS809" s="1"/>
      <c r="LUT809" s="1"/>
      <c r="LUU809" s="1"/>
      <c r="LUV809" s="1"/>
      <c r="LUW809" s="1"/>
      <c r="LUX809" s="1"/>
      <c r="LUY809" s="1"/>
      <c r="LUZ809" s="1"/>
      <c r="LVA809" s="1"/>
      <c r="LVB809" s="1"/>
      <c r="LVC809" s="1"/>
      <c r="LVD809" s="1"/>
      <c r="LVE809" s="1"/>
      <c r="LVF809" s="1"/>
      <c r="LVG809" s="1"/>
      <c r="LVH809" s="1"/>
      <c r="LVI809" s="1"/>
      <c r="LVJ809" s="1"/>
      <c r="LVK809" s="1"/>
      <c r="LVL809" s="1"/>
      <c r="LVM809" s="1"/>
      <c r="LVN809" s="1"/>
      <c r="LVO809" s="1"/>
      <c r="LVP809" s="1"/>
      <c r="LVQ809" s="1"/>
      <c r="LVR809" s="1"/>
      <c r="LVS809" s="1"/>
      <c r="LVT809" s="1"/>
      <c r="LVU809" s="1"/>
      <c r="LVV809" s="1"/>
      <c r="LVW809" s="1"/>
      <c r="LVX809" s="1"/>
      <c r="LVY809" s="1"/>
      <c r="LVZ809" s="1"/>
      <c r="LWA809" s="1"/>
      <c r="LWB809" s="1"/>
      <c r="LWC809" s="1"/>
      <c r="LWD809" s="1"/>
      <c r="LWE809" s="1"/>
      <c r="LWF809" s="1"/>
      <c r="LWG809" s="1"/>
      <c r="LWH809" s="1"/>
      <c r="LWI809" s="1"/>
      <c r="LWJ809" s="1"/>
      <c r="LWK809" s="1"/>
      <c r="LWL809" s="1"/>
      <c r="LWM809" s="1"/>
      <c r="LWN809" s="1"/>
      <c r="LWO809" s="1"/>
      <c r="LWP809" s="1"/>
      <c r="LWQ809" s="1"/>
      <c r="LWR809" s="1"/>
      <c r="LWS809" s="1"/>
      <c r="LWT809" s="1"/>
      <c r="LWU809" s="1"/>
      <c r="LWV809" s="1"/>
      <c r="LWW809" s="1"/>
      <c r="LWX809" s="1"/>
      <c r="LWY809" s="1"/>
      <c r="LWZ809" s="1"/>
      <c r="LXA809" s="1"/>
      <c r="LXB809" s="1"/>
      <c r="LXC809" s="1"/>
      <c r="LXD809" s="1"/>
      <c r="LXE809" s="1"/>
      <c r="LXF809" s="1"/>
      <c r="LXG809" s="1"/>
      <c r="LXH809" s="1"/>
      <c r="LXI809" s="1"/>
      <c r="LXJ809" s="1"/>
      <c r="LXK809" s="1"/>
      <c r="LXL809" s="1"/>
      <c r="LXM809" s="1"/>
      <c r="LXN809" s="1"/>
      <c r="LXO809" s="1"/>
      <c r="LXP809" s="1"/>
      <c r="LXQ809" s="1"/>
      <c r="LXR809" s="1"/>
      <c r="LXS809" s="1"/>
      <c r="LXT809" s="1"/>
      <c r="LXU809" s="1"/>
      <c r="LXV809" s="1"/>
      <c r="LXW809" s="1"/>
      <c r="LXX809" s="1"/>
      <c r="LXY809" s="1"/>
      <c r="LXZ809" s="1"/>
      <c r="LYA809" s="1"/>
      <c r="LYB809" s="1"/>
      <c r="LYC809" s="1"/>
      <c r="LYD809" s="1"/>
      <c r="LYE809" s="1"/>
      <c r="LYF809" s="1"/>
      <c r="LYG809" s="1"/>
      <c r="LYH809" s="1"/>
      <c r="LYI809" s="1"/>
      <c r="LYJ809" s="1"/>
      <c r="LYK809" s="1"/>
      <c r="LYL809" s="1"/>
      <c r="LYM809" s="1"/>
      <c r="LYN809" s="1"/>
      <c r="LYO809" s="1"/>
      <c r="LYP809" s="1"/>
      <c r="LYQ809" s="1"/>
      <c r="LYR809" s="1"/>
      <c r="LYS809" s="1"/>
      <c r="LYT809" s="1"/>
      <c r="LYU809" s="1"/>
      <c r="LYV809" s="1"/>
      <c r="LYW809" s="1"/>
      <c r="LYX809" s="1"/>
      <c r="LYY809" s="1"/>
      <c r="LYZ809" s="1"/>
      <c r="LZA809" s="1"/>
      <c r="LZB809" s="1"/>
      <c r="LZC809" s="1"/>
      <c r="LZD809" s="1"/>
      <c r="LZE809" s="1"/>
      <c r="LZF809" s="1"/>
      <c r="LZG809" s="1"/>
      <c r="LZH809" s="1"/>
      <c r="LZI809" s="1"/>
      <c r="LZJ809" s="1"/>
      <c r="LZK809" s="1"/>
      <c r="LZL809" s="1"/>
      <c r="LZM809" s="1"/>
      <c r="LZN809" s="1"/>
      <c r="LZO809" s="1"/>
      <c r="LZP809" s="1"/>
      <c r="LZQ809" s="1"/>
      <c r="LZR809" s="1"/>
      <c r="LZS809" s="1"/>
      <c r="LZT809" s="1"/>
      <c r="LZU809" s="1"/>
      <c r="LZV809" s="1"/>
      <c r="LZW809" s="1"/>
      <c r="LZX809" s="1"/>
      <c r="LZY809" s="1"/>
      <c r="LZZ809" s="1"/>
      <c r="MAA809" s="1"/>
      <c r="MAB809" s="1"/>
      <c r="MAC809" s="1"/>
      <c r="MAD809" s="1"/>
      <c r="MAE809" s="1"/>
      <c r="MAF809" s="1"/>
      <c r="MAG809" s="1"/>
      <c r="MAH809" s="1"/>
      <c r="MAI809" s="1"/>
      <c r="MAJ809" s="1"/>
      <c r="MAK809" s="1"/>
      <c r="MAL809" s="1"/>
      <c r="MAM809" s="1"/>
      <c r="MAN809" s="1"/>
      <c r="MAO809" s="1"/>
      <c r="MAP809" s="1"/>
      <c r="MAQ809" s="1"/>
      <c r="MAR809" s="1"/>
      <c r="MAS809" s="1"/>
      <c r="MAT809" s="1"/>
      <c r="MAU809" s="1"/>
      <c r="MAV809" s="1"/>
      <c r="MAW809" s="1"/>
      <c r="MAX809" s="1"/>
      <c r="MAY809" s="1"/>
      <c r="MAZ809" s="1"/>
      <c r="MBA809" s="1"/>
      <c r="MBB809" s="1"/>
      <c r="MBC809" s="1"/>
      <c r="MBD809" s="1"/>
      <c r="MBE809" s="1"/>
      <c r="MBF809" s="1"/>
      <c r="MBG809" s="1"/>
      <c r="MBH809" s="1"/>
      <c r="MBI809" s="1"/>
      <c r="MBJ809" s="1"/>
      <c r="MBK809" s="1"/>
      <c r="MBL809" s="1"/>
      <c r="MBM809" s="1"/>
      <c r="MBN809" s="1"/>
      <c r="MBO809" s="1"/>
      <c r="MBP809" s="1"/>
      <c r="MBQ809" s="1"/>
      <c r="MBR809" s="1"/>
      <c r="MBS809" s="1"/>
      <c r="MBT809" s="1"/>
      <c r="MBU809" s="1"/>
      <c r="MBV809" s="1"/>
      <c r="MBW809" s="1"/>
      <c r="MBX809" s="1"/>
      <c r="MBY809" s="1"/>
      <c r="MBZ809" s="1"/>
      <c r="MCA809" s="1"/>
      <c r="MCB809" s="1"/>
      <c r="MCC809" s="1"/>
      <c r="MCD809" s="1"/>
      <c r="MCE809" s="1"/>
      <c r="MCF809" s="1"/>
      <c r="MCG809" s="1"/>
      <c r="MCH809" s="1"/>
      <c r="MCI809" s="1"/>
      <c r="MCJ809" s="1"/>
      <c r="MCK809" s="1"/>
      <c r="MCL809" s="1"/>
      <c r="MCM809" s="1"/>
      <c r="MCN809" s="1"/>
      <c r="MCO809" s="1"/>
      <c r="MCP809" s="1"/>
      <c r="MCQ809" s="1"/>
      <c r="MCR809" s="1"/>
      <c r="MCS809" s="1"/>
      <c r="MCT809" s="1"/>
      <c r="MCU809" s="1"/>
      <c r="MCV809" s="1"/>
      <c r="MCW809" s="1"/>
      <c r="MCX809" s="1"/>
      <c r="MCY809" s="1"/>
      <c r="MCZ809" s="1"/>
      <c r="MDA809" s="1"/>
      <c r="MDB809" s="1"/>
      <c r="MDC809" s="1"/>
      <c r="MDD809" s="1"/>
      <c r="MDE809" s="1"/>
      <c r="MDF809" s="1"/>
      <c r="MDG809" s="1"/>
      <c r="MDH809" s="1"/>
      <c r="MDI809" s="1"/>
      <c r="MDJ809" s="1"/>
      <c r="MDK809" s="1"/>
      <c r="MDL809" s="1"/>
      <c r="MDM809" s="1"/>
      <c r="MDN809" s="1"/>
      <c r="MDO809" s="1"/>
      <c r="MDP809" s="1"/>
      <c r="MDQ809" s="1"/>
      <c r="MDR809" s="1"/>
      <c r="MDS809" s="1"/>
      <c r="MDT809" s="1"/>
      <c r="MDU809" s="1"/>
      <c r="MDV809" s="1"/>
      <c r="MDW809" s="1"/>
      <c r="MDX809" s="1"/>
      <c r="MDY809" s="1"/>
      <c r="MDZ809" s="1"/>
      <c r="MEA809" s="1"/>
      <c r="MEB809" s="1"/>
      <c r="MEC809" s="1"/>
      <c r="MED809" s="1"/>
      <c r="MEE809" s="1"/>
      <c r="MEF809" s="1"/>
      <c r="MEG809" s="1"/>
      <c r="MEH809" s="1"/>
      <c r="MEI809" s="1"/>
      <c r="MEJ809" s="1"/>
      <c r="MEK809" s="1"/>
      <c r="MEL809" s="1"/>
      <c r="MEM809" s="1"/>
      <c r="MEN809" s="1"/>
      <c r="MEO809" s="1"/>
      <c r="MEP809" s="1"/>
      <c r="MEQ809" s="1"/>
      <c r="MER809" s="1"/>
      <c r="MES809" s="1"/>
      <c r="MET809" s="1"/>
      <c r="MEU809" s="1"/>
      <c r="MEV809" s="1"/>
      <c r="MEW809" s="1"/>
      <c r="MEX809" s="1"/>
      <c r="MEY809" s="1"/>
      <c r="MEZ809" s="1"/>
      <c r="MFA809" s="1"/>
      <c r="MFB809" s="1"/>
      <c r="MFC809" s="1"/>
      <c r="MFD809" s="1"/>
      <c r="MFE809" s="1"/>
      <c r="MFF809" s="1"/>
      <c r="MFG809" s="1"/>
      <c r="MFH809" s="1"/>
      <c r="MFI809" s="1"/>
      <c r="MFJ809" s="1"/>
      <c r="MFK809" s="1"/>
      <c r="MFL809" s="1"/>
      <c r="MFM809" s="1"/>
      <c r="MFN809" s="1"/>
      <c r="MFO809" s="1"/>
      <c r="MFP809" s="1"/>
      <c r="MFQ809" s="1"/>
      <c r="MFR809" s="1"/>
      <c r="MFS809" s="1"/>
      <c r="MFT809" s="1"/>
      <c r="MFU809" s="1"/>
      <c r="MFV809" s="1"/>
      <c r="MFW809" s="1"/>
      <c r="MFX809" s="1"/>
      <c r="MFY809" s="1"/>
      <c r="MFZ809" s="1"/>
      <c r="MGA809" s="1"/>
      <c r="MGB809" s="1"/>
      <c r="MGC809" s="1"/>
      <c r="MGD809" s="1"/>
      <c r="MGE809" s="1"/>
      <c r="MGF809" s="1"/>
      <c r="MGG809" s="1"/>
      <c r="MGH809" s="1"/>
      <c r="MGI809" s="1"/>
      <c r="MGJ809" s="1"/>
      <c r="MGK809" s="1"/>
      <c r="MGL809" s="1"/>
      <c r="MGM809" s="1"/>
      <c r="MGN809" s="1"/>
      <c r="MGO809" s="1"/>
      <c r="MGP809" s="1"/>
      <c r="MGQ809" s="1"/>
      <c r="MGR809" s="1"/>
      <c r="MGS809" s="1"/>
      <c r="MGT809" s="1"/>
      <c r="MGU809" s="1"/>
      <c r="MGV809" s="1"/>
      <c r="MGW809" s="1"/>
      <c r="MGX809" s="1"/>
      <c r="MGY809" s="1"/>
      <c r="MGZ809" s="1"/>
      <c r="MHA809" s="1"/>
      <c r="MHB809" s="1"/>
      <c r="MHC809" s="1"/>
      <c r="MHD809" s="1"/>
      <c r="MHE809" s="1"/>
      <c r="MHF809" s="1"/>
      <c r="MHG809" s="1"/>
      <c r="MHH809" s="1"/>
      <c r="MHI809" s="1"/>
      <c r="MHJ809" s="1"/>
      <c r="MHK809" s="1"/>
      <c r="MHL809" s="1"/>
      <c r="MHM809" s="1"/>
      <c r="MHN809" s="1"/>
      <c r="MHO809" s="1"/>
      <c r="MHP809" s="1"/>
      <c r="MHQ809" s="1"/>
      <c r="MHR809" s="1"/>
      <c r="MHS809" s="1"/>
      <c r="MHT809" s="1"/>
      <c r="MHU809" s="1"/>
      <c r="MHV809" s="1"/>
      <c r="MHW809" s="1"/>
      <c r="MHX809" s="1"/>
      <c r="MHY809" s="1"/>
      <c r="MHZ809" s="1"/>
      <c r="MIA809" s="1"/>
      <c r="MIB809" s="1"/>
      <c r="MIC809" s="1"/>
      <c r="MID809" s="1"/>
      <c r="MIE809" s="1"/>
      <c r="MIF809" s="1"/>
      <c r="MIG809" s="1"/>
      <c r="MIH809" s="1"/>
      <c r="MII809" s="1"/>
      <c r="MIJ809" s="1"/>
      <c r="MIK809" s="1"/>
      <c r="MIL809" s="1"/>
      <c r="MIM809" s="1"/>
      <c r="MIN809" s="1"/>
      <c r="MIO809" s="1"/>
      <c r="MIP809" s="1"/>
      <c r="MIQ809" s="1"/>
      <c r="MIR809" s="1"/>
      <c r="MIS809" s="1"/>
      <c r="MIT809" s="1"/>
      <c r="MIU809" s="1"/>
      <c r="MIV809" s="1"/>
      <c r="MIW809" s="1"/>
      <c r="MIX809" s="1"/>
      <c r="MIY809" s="1"/>
      <c r="MIZ809" s="1"/>
      <c r="MJA809" s="1"/>
      <c r="MJB809" s="1"/>
      <c r="MJC809" s="1"/>
      <c r="MJD809" s="1"/>
      <c r="MJE809" s="1"/>
      <c r="MJF809" s="1"/>
      <c r="MJG809" s="1"/>
      <c r="MJH809" s="1"/>
      <c r="MJI809" s="1"/>
      <c r="MJJ809" s="1"/>
      <c r="MJK809" s="1"/>
      <c r="MJL809" s="1"/>
      <c r="MJM809" s="1"/>
      <c r="MJN809" s="1"/>
      <c r="MJO809" s="1"/>
      <c r="MJP809" s="1"/>
      <c r="MJQ809" s="1"/>
      <c r="MJR809" s="1"/>
      <c r="MJS809" s="1"/>
      <c r="MJT809" s="1"/>
      <c r="MJU809" s="1"/>
      <c r="MJV809" s="1"/>
      <c r="MJW809" s="1"/>
      <c r="MJX809" s="1"/>
      <c r="MJY809" s="1"/>
      <c r="MJZ809" s="1"/>
      <c r="MKA809" s="1"/>
      <c r="MKB809" s="1"/>
      <c r="MKC809" s="1"/>
      <c r="MKD809" s="1"/>
      <c r="MKE809" s="1"/>
      <c r="MKF809" s="1"/>
      <c r="MKG809" s="1"/>
      <c r="MKH809" s="1"/>
      <c r="MKI809" s="1"/>
      <c r="MKJ809" s="1"/>
      <c r="MKK809" s="1"/>
      <c r="MKL809" s="1"/>
      <c r="MKM809" s="1"/>
      <c r="MKN809" s="1"/>
      <c r="MKO809" s="1"/>
      <c r="MKP809" s="1"/>
      <c r="MKQ809" s="1"/>
      <c r="MKR809" s="1"/>
      <c r="MKS809" s="1"/>
      <c r="MKT809" s="1"/>
      <c r="MKU809" s="1"/>
      <c r="MKV809" s="1"/>
      <c r="MKW809" s="1"/>
      <c r="MKX809" s="1"/>
      <c r="MKY809" s="1"/>
      <c r="MKZ809" s="1"/>
      <c r="MLA809" s="1"/>
      <c r="MLB809" s="1"/>
      <c r="MLC809" s="1"/>
      <c r="MLD809" s="1"/>
      <c r="MLE809" s="1"/>
      <c r="MLF809" s="1"/>
      <c r="MLG809" s="1"/>
      <c r="MLH809" s="1"/>
      <c r="MLI809" s="1"/>
      <c r="MLJ809" s="1"/>
      <c r="MLK809" s="1"/>
      <c r="MLL809" s="1"/>
      <c r="MLM809" s="1"/>
      <c r="MLN809" s="1"/>
      <c r="MLO809" s="1"/>
      <c r="MLP809" s="1"/>
      <c r="MLQ809" s="1"/>
      <c r="MLR809" s="1"/>
      <c r="MLS809" s="1"/>
      <c r="MLT809" s="1"/>
      <c r="MLU809" s="1"/>
      <c r="MLV809" s="1"/>
      <c r="MLW809" s="1"/>
      <c r="MLX809" s="1"/>
      <c r="MLY809" s="1"/>
      <c r="MLZ809" s="1"/>
      <c r="MMA809" s="1"/>
      <c r="MMB809" s="1"/>
      <c r="MMC809" s="1"/>
      <c r="MMD809" s="1"/>
      <c r="MME809" s="1"/>
      <c r="MMF809" s="1"/>
      <c r="MMG809" s="1"/>
      <c r="MMH809" s="1"/>
      <c r="MMI809" s="1"/>
      <c r="MMJ809" s="1"/>
      <c r="MMK809" s="1"/>
      <c r="MML809" s="1"/>
      <c r="MMM809" s="1"/>
      <c r="MMN809" s="1"/>
      <c r="MMO809" s="1"/>
      <c r="MMP809" s="1"/>
      <c r="MMQ809" s="1"/>
      <c r="MMR809" s="1"/>
      <c r="MMS809" s="1"/>
      <c r="MMT809" s="1"/>
      <c r="MMU809" s="1"/>
      <c r="MMV809" s="1"/>
      <c r="MMW809" s="1"/>
      <c r="MMX809" s="1"/>
      <c r="MMY809" s="1"/>
      <c r="MMZ809" s="1"/>
      <c r="MNA809" s="1"/>
      <c r="MNB809" s="1"/>
      <c r="MNC809" s="1"/>
      <c r="MND809" s="1"/>
      <c r="MNE809" s="1"/>
      <c r="MNF809" s="1"/>
      <c r="MNG809" s="1"/>
      <c r="MNH809" s="1"/>
      <c r="MNI809" s="1"/>
      <c r="MNJ809" s="1"/>
      <c r="MNK809" s="1"/>
      <c r="MNL809" s="1"/>
      <c r="MNM809" s="1"/>
      <c r="MNN809" s="1"/>
      <c r="MNO809" s="1"/>
      <c r="MNP809" s="1"/>
      <c r="MNQ809" s="1"/>
      <c r="MNR809" s="1"/>
      <c r="MNS809" s="1"/>
      <c r="MNT809" s="1"/>
      <c r="MNU809" s="1"/>
      <c r="MNV809" s="1"/>
      <c r="MNW809" s="1"/>
      <c r="MNX809" s="1"/>
      <c r="MNY809" s="1"/>
      <c r="MNZ809" s="1"/>
      <c r="MOA809" s="1"/>
      <c r="MOB809" s="1"/>
      <c r="MOC809" s="1"/>
      <c r="MOD809" s="1"/>
      <c r="MOE809" s="1"/>
      <c r="MOF809" s="1"/>
      <c r="MOG809" s="1"/>
      <c r="MOH809" s="1"/>
      <c r="MOI809" s="1"/>
      <c r="MOJ809" s="1"/>
      <c r="MOK809" s="1"/>
      <c r="MOL809" s="1"/>
      <c r="MOM809" s="1"/>
      <c r="MON809" s="1"/>
      <c r="MOO809" s="1"/>
      <c r="MOP809" s="1"/>
      <c r="MOQ809" s="1"/>
      <c r="MOR809" s="1"/>
      <c r="MOS809" s="1"/>
      <c r="MOT809" s="1"/>
      <c r="MOU809" s="1"/>
      <c r="MOV809" s="1"/>
      <c r="MOW809" s="1"/>
      <c r="MOX809" s="1"/>
      <c r="MOY809" s="1"/>
      <c r="MOZ809" s="1"/>
      <c r="MPA809" s="1"/>
      <c r="MPB809" s="1"/>
      <c r="MPC809" s="1"/>
      <c r="MPD809" s="1"/>
      <c r="MPE809" s="1"/>
      <c r="MPF809" s="1"/>
      <c r="MPG809" s="1"/>
      <c r="MPH809" s="1"/>
      <c r="MPI809" s="1"/>
      <c r="MPJ809" s="1"/>
      <c r="MPK809" s="1"/>
      <c r="MPL809" s="1"/>
      <c r="MPM809" s="1"/>
      <c r="MPN809" s="1"/>
      <c r="MPO809" s="1"/>
      <c r="MPP809" s="1"/>
      <c r="MPQ809" s="1"/>
      <c r="MPR809" s="1"/>
      <c r="MPS809" s="1"/>
      <c r="MPT809" s="1"/>
      <c r="MPU809" s="1"/>
      <c r="MPV809" s="1"/>
      <c r="MPW809" s="1"/>
      <c r="MPX809" s="1"/>
      <c r="MPY809" s="1"/>
      <c r="MPZ809" s="1"/>
      <c r="MQA809" s="1"/>
      <c r="MQB809" s="1"/>
      <c r="MQC809" s="1"/>
      <c r="MQD809" s="1"/>
      <c r="MQE809" s="1"/>
      <c r="MQF809" s="1"/>
      <c r="MQG809" s="1"/>
      <c r="MQH809" s="1"/>
      <c r="MQI809" s="1"/>
      <c r="MQJ809" s="1"/>
      <c r="MQK809" s="1"/>
      <c r="MQL809" s="1"/>
      <c r="MQM809" s="1"/>
      <c r="MQN809" s="1"/>
      <c r="MQO809" s="1"/>
      <c r="MQP809" s="1"/>
      <c r="MQQ809" s="1"/>
      <c r="MQR809" s="1"/>
      <c r="MQS809" s="1"/>
      <c r="MQT809" s="1"/>
      <c r="MQU809" s="1"/>
      <c r="MQV809" s="1"/>
      <c r="MQW809" s="1"/>
      <c r="MQX809" s="1"/>
      <c r="MQY809" s="1"/>
      <c r="MQZ809" s="1"/>
      <c r="MRA809" s="1"/>
      <c r="MRB809" s="1"/>
      <c r="MRC809" s="1"/>
      <c r="MRD809" s="1"/>
      <c r="MRE809" s="1"/>
      <c r="MRF809" s="1"/>
      <c r="MRG809" s="1"/>
      <c r="MRH809" s="1"/>
      <c r="MRI809" s="1"/>
      <c r="MRJ809" s="1"/>
      <c r="MRK809" s="1"/>
      <c r="MRL809" s="1"/>
      <c r="MRM809" s="1"/>
      <c r="MRN809" s="1"/>
      <c r="MRO809" s="1"/>
      <c r="MRP809" s="1"/>
      <c r="MRQ809" s="1"/>
      <c r="MRR809" s="1"/>
      <c r="MRS809" s="1"/>
      <c r="MRT809" s="1"/>
      <c r="MRU809" s="1"/>
      <c r="MRV809" s="1"/>
      <c r="MRW809" s="1"/>
      <c r="MRX809" s="1"/>
      <c r="MRY809" s="1"/>
      <c r="MRZ809" s="1"/>
      <c r="MSA809" s="1"/>
      <c r="MSB809" s="1"/>
      <c r="MSC809" s="1"/>
      <c r="MSD809" s="1"/>
      <c r="MSE809" s="1"/>
      <c r="MSF809" s="1"/>
      <c r="MSG809" s="1"/>
      <c r="MSH809" s="1"/>
      <c r="MSI809" s="1"/>
      <c r="MSJ809" s="1"/>
      <c r="MSK809" s="1"/>
      <c r="MSL809" s="1"/>
      <c r="MSM809" s="1"/>
      <c r="MSN809" s="1"/>
      <c r="MSO809" s="1"/>
      <c r="MSP809" s="1"/>
      <c r="MSQ809" s="1"/>
      <c r="MSR809" s="1"/>
      <c r="MSS809" s="1"/>
      <c r="MST809" s="1"/>
      <c r="MSU809" s="1"/>
      <c r="MSV809" s="1"/>
      <c r="MSW809" s="1"/>
      <c r="MSX809" s="1"/>
      <c r="MSY809" s="1"/>
      <c r="MSZ809" s="1"/>
      <c r="MTA809" s="1"/>
      <c r="MTB809" s="1"/>
      <c r="MTC809" s="1"/>
      <c r="MTD809" s="1"/>
      <c r="MTE809" s="1"/>
      <c r="MTF809" s="1"/>
      <c r="MTG809" s="1"/>
      <c r="MTH809" s="1"/>
      <c r="MTI809" s="1"/>
      <c r="MTJ809" s="1"/>
      <c r="MTK809" s="1"/>
      <c r="MTL809" s="1"/>
      <c r="MTM809" s="1"/>
      <c r="MTN809" s="1"/>
      <c r="MTO809" s="1"/>
      <c r="MTP809" s="1"/>
      <c r="MTQ809" s="1"/>
      <c r="MTR809" s="1"/>
      <c r="MTS809" s="1"/>
      <c r="MTT809" s="1"/>
      <c r="MTU809" s="1"/>
      <c r="MTV809" s="1"/>
      <c r="MTW809" s="1"/>
      <c r="MTX809" s="1"/>
      <c r="MTY809" s="1"/>
      <c r="MTZ809" s="1"/>
      <c r="MUA809" s="1"/>
      <c r="MUB809" s="1"/>
      <c r="MUC809" s="1"/>
      <c r="MUD809" s="1"/>
      <c r="MUE809" s="1"/>
      <c r="MUF809" s="1"/>
      <c r="MUG809" s="1"/>
      <c r="MUH809" s="1"/>
      <c r="MUI809" s="1"/>
      <c r="MUJ809" s="1"/>
      <c r="MUK809" s="1"/>
      <c r="MUL809" s="1"/>
      <c r="MUM809" s="1"/>
      <c r="MUN809" s="1"/>
      <c r="MUO809" s="1"/>
      <c r="MUP809" s="1"/>
      <c r="MUQ809" s="1"/>
      <c r="MUR809" s="1"/>
      <c r="MUS809" s="1"/>
      <c r="MUT809" s="1"/>
      <c r="MUU809" s="1"/>
      <c r="MUV809" s="1"/>
      <c r="MUW809" s="1"/>
      <c r="MUX809" s="1"/>
      <c r="MUY809" s="1"/>
      <c r="MUZ809" s="1"/>
      <c r="MVA809" s="1"/>
      <c r="MVB809" s="1"/>
      <c r="MVC809" s="1"/>
      <c r="MVD809" s="1"/>
      <c r="MVE809" s="1"/>
      <c r="MVF809" s="1"/>
      <c r="MVG809" s="1"/>
      <c r="MVH809" s="1"/>
      <c r="MVI809" s="1"/>
      <c r="MVJ809" s="1"/>
      <c r="MVK809" s="1"/>
      <c r="MVL809" s="1"/>
      <c r="MVM809" s="1"/>
      <c r="MVN809" s="1"/>
      <c r="MVO809" s="1"/>
      <c r="MVP809" s="1"/>
      <c r="MVQ809" s="1"/>
      <c r="MVR809" s="1"/>
      <c r="MVS809" s="1"/>
      <c r="MVT809" s="1"/>
      <c r="MVU809" s="1"/>
      <c r="MVV809" s="1"/>
      <c r="MVW809" s="1"/>
      <c r="MVX809" s="1"/>
      <c r="MVY809" s="1"/>
      <c r="MVZ809" s="1"/>
      <c r="MWA809" s="1"/>
      <c r="MWB809" s="1"/>
      <c r="MWC809" s="1"/>
      <c r="MWD809" s="1"/>
      <c r="MWE809" s="1"/>
      <c r="MWF809" s="1"/>
      <c r="MWG809" s="1"/>
      <c r="MWH809" s="1"/>
      <c r="MWI809" s="1"/>
      <c r="MWJ809" s="1"/>
      <c r="MWK809" s="1"/>
      <c r="MWL809" s="1"/>
      <c r="MWM809" s="1"/>
      <c r="MWN809" s="1"/>
      <c r="MWO809" s="1"/>
      <c r="MWP809" s="1"/>
      <c r="MWQ809" s="1"/>
      <c r="MWR809" s="1"/>
      <c r="MWS809" s="1"/>
      <c r="MWT809" s="1"/>
      <c r="MWU809" s="1"/>
      <c r="MWV809" s="1"/>
      <c r="MWW809" s="1"/>
      <c r="MWX809" s="1"/>
      <c r="MWY809" s="1"/>
      <c r="MWZ809" s="1"/>
      <c r="MXA809" s="1"/>
      <c r="MXB809" s="1"/>
      <c r="MXC809" s="1"/>
      <c r="MXD809" s="1"/>
      <c r="MXE809" s="1"/>
      <c r="MXF809" s="1"/>
      <c r="MXG809" s="1"/>
      <c r="MXH809" s="1"/>
      <c r="MXI809" s="1"/>
      <c r="MXJ809" s="1"/>
      <c r="MXK809" s="1"/>
      <c r="MXL809" s="1"/>
      <c r="MXM809" s="1"/>
      <c r="MXN809" s="1"/>
      <c r="MXO809" s="1"/>
      <c r="MXP809" s="1"/>
      <c r="MXQ809" s="1"/>
      <c r="MXR809" s="1"/>
      <c r="MXS809" s="1"/>
      <c r="MXT809" s="1"/>
      <c r="MXU809" s="1"/>
      <c r="MXV809" s="1"/>
      <c r="MXW809" s="1"/>
      <c r="MXX809" s="1"/>
      <c r="MXY809" s="1"/>
      <c r="MXZ809" s="1"/>
      <c r="MYA809" s="1"/>
      <c r="MYB809" s="1"/>
      <c r="MYC809" s="1"/>
      <c r="MYD809" s="1"/>
      <c r="MYE809" s="1"/>
      <c r="MYF809" s="1"/>
      <c r="MYG809" s="1"/>
      <c r="MYH809" s="1"/>
      <c r="MYI809" s="1"/>
      <c r="MYJ809" s="1"/>
      <c r="MYK809" s="1"/>
      <c r="MYL809" s="1"/>
      <c r="MYM809" s="1"/>
      <c r="MYN809" s="1"/>
      <c r="MYO809" s="1"/>
      <c r="MYP809" s="1"/>
      <c r="MYQ809" s="1"/>
      <c r="MYR809" s="1"/>
      <c r="MYS809" s="1"/>
      <c r="MYT809" s="1"/>
      <c r="MYU809" s="1"/>
      <c r="MYV809" s="1"/>
      <c r="MYW809" s="1"/>
      <c r="MYX809" s="1"/>
      <c r="MYY809" s="1"/>
      <c r="MYZ809" s="1"/>
      <c r="MZA809" s="1"/>
      <c r="MZB809" s="1"/>
      <c r="MZC809" s="1"/>
      <c r="MZD809" s="1"/>
      <c r="MZE809" s="1"/>
      <c r="MZF809" s="1"/>
      <c r="MZG809" s="1"/>
      <c r="MZH809" s="1"/>
      <c r="MZI809" s="1"/>
      <c r="MZJ809" s="1"/>
      <c r="MZK809" s="1"/>
      <c r="MZL809" s="1"/>
      <c r="MZM809" s="1"/>
      <c r="MZN809" s="1"/>
      <c r="MZO809" s="1"/>
      <c r="MZP809" s="1"/>
      <c r="MZQ809" s="1"/>
      <c r="MZR809" s="1"/>
      <c r="MZS809" s="1"/>
      <c r="MZT809" s="1"/>
      <c r="MZU809" s="1"/>
      <c r="MZV809" s="1"/>
      <c r="MZW809" s="1"/>
      <c r="MZX809" s="1"/>
      <c r="MZY809" s="1"/>
      <c r="MZZ809" s="1"/>
      <c r="NAA809" s="1"/>
      <c r="NAB809" s="1"/>
      <c r="NAC809" s="1"/>
      <c r="NAD809" s="1"/>
      <c r="NAE809" s="1"/>
      <c r="NAF809" s="1"/>
      <c r="NAG809" s="1"/>
      <c r="NAH809" s="1"/>
      <c r="NAI809" s="1"/>
      <c r="NAJ809" s="1"/>
      <c r="NAK809" s="1"/>
      <c r="NAL809" s="1"/>
      <c r="NAM809" s="1"/>
      <c r="NAN809" s="1"/>
      <c r="NAO809" s="1"/>
      <c r="NAP809" s="1"/>
      <c r="NAQ809" s="1"/>
      <c r="NAR809" s="1"/>
      <c r="NAS809" s="1"/>
      <c r="NAT809" s="1"/>
      <c r="NAU809" s="1"/>
      <c r="NAV809" s="1"/>
      <c r="NAW809" s="1"/>
      <c r="NAX809" s="1"/>
      <c r="NAY809" s="1"/>
      <c r="NAZ809" s="1"/>
      <c r="NBA809" s="1"/>
      <c r="NBB809" s="1"/>
      <c r="NBC809" s="1"/>
      <c r="NBD809" s="1"/>
      <c r="NBE809" s="1"/>
      <c r="NBF809" s="1"/>
      <c r="NBG809" s="1"/>
      <c r="NBH809" s="1"/>
      <c r="NBI809" s="1"/>
      <c r="NBJ809" s="1"/>
      <c r="NBK809" s="1"/>
      <c r="NBL809" s="1"/>
      <c r="NBM809" s="1"/>
      <c r="NBN809" s="1"/>
      <c r="NBO809" s="1"/>
      <c r="NBP809" s="1"/>
      <c r="NBQ809" s="1"/>
      <c r="NBR809" s="1"/>
      <c r="NBS809" s="1"/>
      <c r="NBT809" s="1"/>
      <c r="NBU809" s="1"/>
      <c r="NBV809" s="1"/>
      <c r="NBW809" s="1"/>
      <c r="NBX809" s="1"/>
      <c r="NBY809" s="1"/>
      <c r="NBZ809" s="1"/>
      <c r="NCA809" s="1"/>
      <c r="NCB809" s="1"/>
      <c r="NCC809" s="1"/>
      <c r="NCD809" s="1"/>
      <c r="NCE809" s="1"/>
      <c r="NCF809" s="1"/>
      <c r="NCG809" s="1"/>
      <c r="NCH809" s="1"/>
      <c r="NCI809" s="1"/>
      <c r="NCJ809" s="1"/>
      <c r="NCK809" s="1"/>
      <c r="NCL809" s="1"/>
      <c r="NCM809" s="1"/>
      <c r="NCN809" s="1"/>
      <c r="NCO809" s="1"/>
      <c r="NCP809" s="1"/>
      <c r="NCQ809" s="1"/>
      <c r="NCR809" s="1"/>
      <c r="NCS809" s="1"/>
      <c r="NCT809" s="1"/>
      <c r="NCU809" s="1"/>
      <c r="NCV809" s="1"/>
      <c r="NCW809" s="1"/>
      <c r="NCX809" s="1"/>
      <c r="NCY809" s="1"/>
      <c r="NCZ809" s="1"/>
      <c r="NDA809" s="1"/>
      <c r="NDB809" s="1"/>
      <c r="NDC809" s="1"/>
      <c r="NDD809" s="1"/>
      <c r="NDE809" s="1"/>
      <c r="NDF809" s="1"/>
      <c r="NDG809" s="1"/>
      <c r="NDH809" s="1"/>
      <c r="NDI809" s="1"/>
      <c r="NDJ809" s="1"/>
      <c r="NDK809" s="1"/>
      <c r="NDL809" s="1"/>
      <c r="NDM809" s="1"/>
      <c r="NDN809" s="1"/>
      <c r="NDO809" s="1"/>
      <c r="NDP809" s="1"/>
      <c r="NDQ809" s="1"/>
      <c r="NDR809" s="1"/>
      <c r="NDS809" s="1"/>
      <c r="NDT809" s="1"/>
      <c r="NDU809" s="1"/>
      <c r="NDV809" s="1"/>
      <c r="NDW809" s="1"/>
      <c r="NDX809" s="1"/>
      <c r="NDY809" s="1"/>
      <c r="NDZ809" s="1"/>
      <c r="NEA809" s="1"/>
      <c r="NEB809" s="1"/>
      <c r="NEC809" s="1"/>
      <c r="NED809" s="1"/>
      <c r="NEE809" s="1"/>
      <c r="NEF809" s="1"/>
      <c r="NEG809" s="1"/>
      <c r="NEH809" s="1"/>
      <c r="NEI809" s="1"/>
      <c r="NEJ809" s="1"/>
      <c r="NEK809" s="1"/>
      <c r="NEL809" s="1"/>
      <c r="NEM809" s="1"/>
      <c r="NEN809" s="1"/>
      <c r="NEO809" s="1"/>
      <c r="NEP809" s="1"/>
      <c r="NEQ809" s="1"/>
      <c r="NER809" s="1"/>
      <c r="NES809" s="1"/>
      <c r="NET809" s="1"/>
      <c r="NEU809" s="1"/>
      <c r="NEV809" s="1"/>
      <c r="NEW809" s="1"/>
      <c r="NEX809" s="1"/>
      <c r="NEY809" s="1"/>
      <c r="NEZ809" s="1"/>
      <c r="NFA809" s="1"/>
      <c r="NFB809" s="1"/>
      <c r="NFC809" s="1"/>
      <c r="NFD809" s="1"/>
      <c r="NFE809" s="1"/>
      <c r="NFF809" s="1"/>
      <c r="NFG809" s="1"/>
      <c r="NFH809" s="1"/>
      <c r="NFI809" s="1"/>
      <c r="NFJ809" s="1"/>
      <c r="NFK809" s="1"/>
      <c r="NFL809" s="1"/>
      <c r="NFM809" s="1"/>
      <c r="NFN809" s="1"/>
      <c r="NFO809" s="1"/>
      <c r="NFP809" s="1"/>
      <c r="NFQ809" s="1"/>
      <c r="NFR809" s="1"/>
      <c r="NFS809" s="1"/>
      <c r="NFT809" s="1"/>
      <c r="NFU809" s="1"/>
      <c r="NFV809" s="1"/>
      <c r="NFW809" s="1"/>
      <c r="NFX809" s="1"/>
      <c r="NFY809" s="1"/>
      <c r="NFZ809" s="1"/>
      <c r="NGA809" s="1"/>
      <c r="NGB809" s="1"/>
      <c r="NGC809" s="1"/>
      <c r="NGD809" s="1"/>
      <c r="NGE809" s="1"/>
      <c r="NGF809" s="1"/>
      <c r="NGG809" s="1"/>
      <c r="NGH809" s="1"/>
      <c r="NGI809" s="1"/>
      <c r="NGJ809" s="1"/>
      <c r="NGK809" s="1"/>
      <c r="NGL809" s="1"/>
      <c r="NGM809" s="1"/>
      <c r="NGN809" s="1"/>
      <c r="NGO809" s="1"/>
      <c r="NGP809" s="1"/>
      <c r="NGQ809" s="1"/>
      <c r="NGR809" s="1"/>
      <c r="NGS809" s="1"/>
      <c r="NGT809" s="1"/>
      <c r="NGU809" s="1"/>
      <c r="NGV809" s="1"/>
      <c r="NGW809" s="1"/>
      <c r="NGX809" s="1"/>
      <c r="NGY809" s="1"/>
      <c r="NGZ809" s="1"/>
      <c r="NHA809" s="1"/>
      <c r="NHB809" s="1"/>
      <c r="NHC809" s="1"/>
      <c r="NHD809" s="1"/>
      <c r="NHE809" s="1"/>
      <c r="NHF809" s="1"/>
      <c r="NHG809" s="1"/>
      <c r="NHH809" s="1"/>
      <c r="NHI809" s="1"/>
      <c r="NHJ809" s="1"/>
      <c r="NHK809" s="1"/>
      <c r="NHL809" s="1"/>
      <c r="NHM809" s="1"/>
      <c r="NHN809" s="1"/>
      <c r="NHO809" s="1"/>
      <c r="NHP809" s="1"/>
      <c r="NHQ809" s="1"/>
      <c r="NHR809" s="1"/>
      <c r="NHS809" s="1"/>
      <c r="NHT809" s="1"/>
      <c r="NHU809" s="1"/>
      <c r="NHV809" s="1"/>
      <c r="NHW809" s="1"/>
      <c r="NHX809" s="1"/>
      <c r="NHY809" s="1"/>
      <c r="NHZ809" s="1"/>
      <c r="NIA809" s="1"/>
      <c r="NIB809" s="1"/>
      <c r="NIC809" s="1"/>
      <c r="NID809" s="1"/>
      <c r="NIE809" s="1"/>
      <c r="NIF809" s="1"/>
      <c r="NIG809" s="1"/>
      <c r="NIH809" s="1"/>
      <c r="NII809" s="1"/>
      <c r="NIJ809" s="1"/>
      <c r="NIK809" s="1"/>
      <c r="NIL809" s="1"/>
      <c r="NIM809" s="1"/>
      <c r="NIN809" s="1"/>
      <c r="NIO809" s="1"/>
      <c r="NIP809" s="1"/>
      <c r="NIQ809" s="1"/>
      <c r="NIR809" s="1"/>
      <c r="NIS809" s="1"/>
      <c r="NIT809" s="1"/>
      <c r="NIU809" s="1"/>
      <c r="NIV809" s="1"/>
      <c r="NIW809" s="1"/>
      <c r="NIX809" s="1"/>
      <c r="NIY809" s="1"/>
      <c r="NIZ809" s="1"/>
      <c r="NJA809" s="1"/>
      <c r="NJB809" s="1"/>
      <c r="NJC809" s="1"/>
      <c r="NJD809" s="1"/>
      <c r="NJE809" s="1"/>
      <c r="NJF809" s="1"/>
      <c r="NJG809" s="1"/>
      <c r="NJH809" s="1"/>
      <c r="NJI809" s="1"/>
      <c r="NJJ809" s="1"/>
      <c r="NJK809" s="1"/>
      <c r="NJL809" s="1"/>
      <c r="NJM809" s="1"/>
      <c r="NJN809" s="1"/>
      <c r="NJO809" s="1"/>
      <c r="NJP809" s="1"/>
      <c r="NJQ809" s="1"/>
      <c r="NJR809" s="1"/>
      <c r="NJS809" s="1"/>
      <c r="NJT809" s="1"/>
      <c r="NJU809" s="1"/>
      <c r="NJV809" s="1"/>
      <c r="NJW809" s="1"/>
      <c r="NJX809" s="1"/>
      <c r="NJY809" s="1"/>
      <c r="NJZ809" s="1"/>
      <c r="NKA809" s="1"/>
      <c r="NKB809" s="1"/>
      <c r="NKC809" s="1"/>
      <c r="NKD809" s="1"/>
      <c r="NKE809" s="1"/>
      <c r="NKF809" s="1"/>
      <c r="NKG809" s="1"/>
      <c r="NKH809" s="1"/>
      <c r="NKI809" s="1"/>
      <c r="NKJ809" s="1"/>
      <c r="NKK809" s="1"/>
      <c r="NKL809" s="1"/>
      <c r="NKM809" s="1"/>
      <c r="NKN809" s="1"/>
      <c r="NKO809" s="1"/>
      <c r="NKP809" s="1"/>
      <c r="NKQ809" s="1"/>
      <c r="NKR809" s="1"/>
      <c r="NKS809" s="1"/>
      <c r="NKT809" s="1"/>
      <c r="NKU809" s="1"/>
      <c r="NKV809" s="1"/>
      <c r="NKW809" s="1"/>
      <c r="NKX809" s="1"/>
      <c r="NKY809" s="1"/>
      <c r="NKZ809" s="1"/>
      <c r="NLA809" s="1"/>
      <c r="NLB809" s="1"/>
      <c r="NLC809" s="1"/>
      <c r="NLD809" s="1"/>
      <c r="NLE809" s="1"/>
      <c r="NLF809" s="1"/>
      <c r="NLG809" s="1"/>
      <c r="NLH809" s="1"/>
      <c r="NLI809" s="1"/>
      <c r="NLJ809" s="1"/>
      <c r="NLK809" s="1"/>
      <c r="NLL809" s="1"/>
      <c r="NLM809" s="1"/>
      <c r="NLN809" s="1"/>
      <c r="NLO809" s="1"/>
      <c r="NLP809" s="1"/>
      <c r="NLQ809" s="1"/>
      <c r="NLR809" s="1"/>
      <c r="NLS809" s="1"/>
      <c r="NLT809" s="1"/>
      <c r="NLU809" s="1"/>
      <c r="NLV809" s="1"/>
      <c r="NLW809" s="1"/>
      <c r="NLX809" s="1"/>
      <c r="NLY809" s="1"/>
      <c r="NLZ809" s="1"/>
      <c r="NMA809" s="1"/>
      <c r="NMB809" s="1"/>
      <c r="NMC809" s="1"/>
      <c r="NMD809" s="1"/>
      <c r="NME809" s="1"/>
      <c r="NMF809" s="1"/>
      <c r="NMG809" s="1"/>
      <c r="NMH809" s="1"/>
      <c r="NMI809" s="1"/>
      <c r="NMJ809" s="1"/>
      <c r="NMK809" s="1"/>
      <c r="NML809" s="1"/>
      <c r="NMM809" s="1"/>
      <c r="NMN809" s="1"/>
      <c r="NMO809" s="1"/>
      <c r="NMP809" s="1"/>
      <c r="NMQ809" s="1"/>
      <c r="NMR809" s="1"/>
      <c r="NMS809" s="1"/>
      <c r="NMT809" s="1"/>
      <c r="NMU809" s="1"/>
      <c r="NMV809" s="1"/>
      <c r="NMW809" s="1"/>
      <c r="NMX809" s="1"/>
      <c r="NMY809" s="1"/>
      <c r="NMZ809" s="1"/>
      <c r="NNA809" s="1"/>
      <c r="NNB809" s="1"/>
      <c r="NNC809" s="1"/>
      <c r="NND809" s="1"/>
      <c r="NNE809" s="1"/>
      <c r="NNF809" s="1"/>
      <c r="NNG809" s="1"/>
      <c r="NNH809" s="1"/>
      <c r="NNI809" s="1"/>
      <c r="NNJ809" s="1"/>
      <c r="NNK809" s="1"/>
      <c r="NNL809" s="1"/>
      <c r="NNM809" s="1"/>
      <c r="NNN809" s="1"/>
      <c r="NNO809" s="1"/>
      <c r="NNP809" s="1"/>
      <c r="NNQ809" s="1"/>
      <c r="NNR809" s="1"/>
      <c r="NNS809" s="1"/>
      <c r="NNT809" s="1"/>
      <c r="NNU809" s="1"/>
      <c r="NNV809" s="1"/>
      <c r="NNW809" s="1"/>
      <c r="NNX809" s="1"/>
      <c r="NNY809" s="1"/>
      <c r="NNZ809" s="1"/>
      <c r="NOA809" s="1"/>
      <c r="NOB809" s="1"/>
      <c r="NOC809" s="1"/>
      <c r="NOD809" s="1"/>
      <c r="NOE809" s="1"/>
      <c r="NOF809" s="1"/>
      <c r="NOG809" s="1"/>
      <c r="NOH809" s="1"/>
      <c r="NOI809" s="1"/>
      <c r="NOJ809" s="1"/>
      <c r="NOK809" s="1"/>
      <c r="NOL809" s="1"/>
      <c r="NOM809" s="1"/>
      <c r="NON809" s="1"/>
      <c r="NOO809" s="1"/>
      <c r="NOP809" s="1"/>
      <c r="NOQ809" s="1"/>
      <c r="NOR809" s="1"/>
      <c r="NOS809" s="1"/>
      <c r="NOT809" s="1"/>
      <c r="NOU809" s="1"/>
      <c r="NOV809" s="1"/>
      <c r="NOW809" s="1"/>
      <c r="NOX809" s="1"/>
      <c r="NOY809" s="1"/>
      <c r="NOZ809" s="1"/>
      <c r="NPA809" s="1"/>
      <c r="NPB809" s="1"/>
      <c r="NPC809" s="1"/>
      <c r="NPD809" s="1"/>
      <c r="NPE809" s="1"/>
      <c r="NPF809" s="1"/>
      <c r="NPG809" s="1"/>
      <c r="NPH809" s="1"/>
      <c r="NPI809" s="1"/>
      <c r="NPJ809" s="1"/>
      <c r="NPK809" s="1"/>
      <c r="NPL809" s="1"/>
      <c r="NPM809" s="1"/>
      <c r="NPN809" s="1"/>
      <c r="NPO809" s="1"/>
      <c r="NPP809" s="1"/>
      <c r="NPQ809" s="1"/>
      <c r="NPR809" s="1"/>
      <c r="NPS809" s="1"/>
      <c r="NPT809" s="1"/>
      <c r="NPU809" s="1"/>
      <c r="NPV809" s="1"/>
      <c r="NPW809" s="1"/>
      <c r="NPX809" s="1"/>
      <c r="NPY809" s="1"/>
      <c r="NPZ809" s="1"/>
      <c r="NQA809" s="1"/>
      <c r="NQB809" s="1"/>
      <c r="NQC809" s="1"/>
      <c r="NQD809" s="1"/>
      <c r="NQE809" s="1"/>
      <c r="NQF809" s="1"/>
      <c r="NQG809" s="1"/>
      <c r="NQH809" s="1"/>
      <c r="NQI809" s="1"/>
      <c r="NQJ809" s="1"/>
      <c r="NQK809" s="1"/>
      <c r="NQL809" s="1"/>
      <c r="NQM809" s="1"/>
      <c r="NQN809" s="1"/>
      <c r="NQO809" s="1"/>
      <c r="NQP809" s="1"/>
      <c r="NQQ809" s="1"/>
      <c r="NQR809" s="1"/>
      <c r="NQS809" s="1"/>
      <c r="NQT809" s="1"/>
      <c r="NQU809" s="1"/>
      <c r="NQV809" s="1"/>
      <c r="NQW809" s="1"/>
      <c r="NQX809" s="1"/>
      <c r="NQY809" s="1"/>
      <c r="NQZ809" s="1"/>
      <c r="NRA809" s="1"/>
      <c r="NRB809" s="1"/>
      <c r="NRC809" s="1"/>
      <c r="NRD809" s="1"/>
      <c r="NRE809" s="1"/>
      <c r="NRF809" s="1"/>
      <c r="NRG809" s="1"/>
      <c r="NRH809" s="1"/>
      <c r="NRI809" s="1"/>
      <c r="NRJ809" s="1"/>
      <c r="NRK809" s="1"/>
      <c r="NRL809" s="1"/>
      <c r="NRM809" s="1"/>
      <c r="NRN809" s="1"/>
      <c r="NRO809" s="1"/>
      <c r="NRP809" s="1"/>
      <c r="NRQ809" s="1"/>
      <c r="NRR809" s="1"/>
      <c r="NRS809" s="1"/>
      <c r="NRT809" s="1"/>
      <c r="NRU809" s="1"/>
      <c r="NRV809" s="1"/>
      <c r="NRW809" s="1"/>
      <c r="NRX809" s="1"/>
      <c r="NRY809" s="1"/>
      <c r="NRZ809" s="1"/>
      <c r="NSA809" s="1"/>
      <c r="NSB809" s="1"/>
      <c r="NSC809" s="1"/>
      <c r="NSD809" s="1"/>
      <c r="NSE809" s="1"/>
      <c r="NSF809" s="1"/>
      <c r="NSG809" s="1"/>
      <c r="NSH809" s="1"/>
      <c r="NSI809" s="1"/>
      <c r="NSJ809" s="1"/>
      <c r="NSK809" s="1"/>
      <c r="NSL809" s="1"/>
      <c r="NSM809" s="1"/>
      <c r="NSN809" s="1"/>
      <c r="NSO809" s="1"/>
      <c r="NSP809" s="1"/>
      <c r="NSQ809" s="1"/>
      <c r="NSR809" s="1"/>
      <c r="NSS809" s="1"/>
      <c r="NST809" s="1"/>
      <c r="NSU809" s="1"/>
      <c r="NSV809" s="1"/>
      <c r="NSW809" s="1"/>
      <c r="NSX809" s="1"/>
      <c r="NSY809" s="1"/>
      <c r="NSZ809" s="1"/>
      <c r="NTA809" s="1"/>
      <c r="NTB809" s="1"/>
      <c r="NTC809" s="1"/>
      <c r="NTD809" s="1"/>
      <c r="NTE809" s="1"/>
      <c r="NTF809" s="1"/>
      <c r="NTG809" s="1"/>
      <c r="NTH809" s="1"/>
      <c r="NTI809" s="1"/>
      <c r="NTJ809" s="1"/>
      <c r="NTK809" s="1"/>
      <c r="NTL809" s="1"/>
      <c r="NTM809" s="1"/>
      <c r="NTN809" s="1"/>
      <c r="NTO809" s="1"/>
      <c r="NTP809" s="1"/>
      <c r="NTQ809" s="1"/>
      <c r="NTR809" s="1"/>
      <c r="NTS809" s="1"/>
      <c r="NTT809" s="1"/>
      <c r="NTU809" s="1"/>
      <c r="NTV809" s="1"/>
      <c r="NTW809" s="1"/>
      <c r="NTX809" s="1"/>
      <c r="NTY809" s="1"/>
      <c r="NTZ809" s="1"/>
      <c r="NUA809" s="1"/>
      <c r="NUB809" s="1"/>
      <c r="NUC809" s="1"/>
      <c r="NUD809" s="1"/>
      <c r="NUE809" s="1"/>
      <c r="NUF809" s="1"/>
      <c r="NUG809" s="1"/>
      <c r="NUH809" s="1"/>
      <c r="NUI809" s="1"/>
      <c r="NUJ809" s="1"/>
      <c r="NUK809" s="1"/>
      <c r="NUL809" s="1"/>
      <c r="NUM809" s="1"/>
      <c r="NUN809" s="1"/>
      <c r="NUO809" s="1"/>
      <c r="NUP809" s="1"/>
      <c r="NUQ809" s="1"/>
      <c r="NUR809" s="1"/>
      <c r="NUS809" s="1"/>
      <c r="NUT809" s="1"/>
      <c r="NUU809" s="1"/>
      <c r="NUV809" s="1"/>
      <c r="NUW809" s="1"/>
      <c r="NUX809" s="1"/>
      <c r="NUY809" s="1"/>
      <c r="NUZ809" s="1"/>
      <c r="NVA809" s="1"/>
      <c r="NVB809" s="1"/>
      <c r="NVC809" s="1"/>
      <c r="NVD809" s="1"/>
      <c r="NVE809" s="1"/>
      <c r="NVF809" s="1"/>
      <c r="NVG809" s="1"/>
      <c r="NVH809" s="1"/>
      <c r="NVI809" s="1"/>
      <c r="NVJ809" s="1"/>
      <c r="NVK809" s="1"/>
      <c r="NVL809" s="1"/>
      <c r="NVM809" s="1"/>
      <c r="NVN809" s="1"/>
      <c r="NVO809" s="1"/>
      <c r="NVP809" s="1"/>
      <c r="NVQ809" s="1"/>
      <c r="NVR809" s="1"/>
      <c r="NVS809" s="1"/>
      <c r="NVT809" s="1"/>
      <c r="NVU809" s="1"/>
      <c r="NVV809" s="1"/>
      <c r="NVW809" s="1"/>
      <c r="NVX809" s="1"/>
      <c r="NVY809" s="1"/>
      <c r="NVZ809" s="1"/>
      <c r="NWA809" s="1"/>
      <c r="NWB809" s="1"/>
      <c r="NWC809" s="1"/>
      <c r="NWD809" s="1"/>
      <c r="NWE809" s="1"/>
      <c r="NWF809" s="1"/>
      <c r="NWG809" s="1"/>
      <c r="NWH809" s="1"/>
      <c r="NWI809" s="1"/>
      <c r="NWJ809" s="1"/>
      <c r="NWK809" s="1"/>
      <c r="NWL809" s="1"/>
      <c r="NWM809" s="1"/>
      <c r="NWN809" s="1"/>
      <c r="NWO809" s="1"/>
      <c r="NWP809" s="1"/>
      <c r="NWQ809" s="1"/>
      <c r="NWR809" s="1"/>
      <c r="NWS809" s="1"/>
      <c r="NWT809" s="1"/>
      <c r="NWU809" s="1"/>
      <c r="NWV809" s="1"/>
      <c r="NWW809" s="1"/>
      <c r="NWX809" s="1"/>
      <c r="NWY809" s="1"/>
      <c r="NWZ809" s="1"/>
      <c r="NXA809" s="1"/>
      <c r="NXB809" s="1"/>
      <c r="NXC809" s="1"/>
      <c r="NXD809" s="1"/>
      <c r="NXE809" s="1"/>
      <c r="NXF809" s="1"/>
      <c r="NXG809" s="1"/>
      <c r="NXH809" s="1"/>
      <c r="NXI809" s="1"/>
      <c r="NXJ809" s="1"/>
      <c r="NXK809" s="1"/>
      <c r="NXL809" s="1"/>
      <c r="NXM809" s="1"/>
      <c r="NXN809" s="1"/>
      <c r="NXO809" s="1"/>
      <c r="NXP809" s="1"/>
      <c r="NXQ809" s="1"/>
      <c r="NXR809" s="1"/>
      <c r="NXS809" s="1"/>
      <c r="NXT809" s="1"/>
      <c r="NXU809" s="1"/>
      <c r="NXV809" s="1"/>
      <c r="NXW809" s="1"/>
      <c r="NXX809" s="1"/>
      <c r="NXY809" s="1"/>
      <c r="NXZ809" s="1"/>
      <c r="NYA809" s="1"/>
      <c r="NYB809" s="1"/>
      <c r="NYC809" s="1"/>
      <c r="NYD809" s="1"/>
      <c r="NYE809" s="1"/>
      <c r="NYF809" s="1"/>
      <c r="NYG809" s="1"/>
      <c r="NYH809" s="1"/>
      <c r="NYI809" s="1"/>
      <c r="NYJ809" s="1"/>
      <c r="NYK809" s="1"/>
      <c r="NYL809" s="1"/>
      <c r="NYM809" s="1"/>
      <c r="NYN809" s="1"/>
      <c r="NYO809" s="1"/>
      <c r="NYP809" s="1"/>
      <c r="NYQ809" s="1"/>
      <c r="NYR809" s="1"/>
      <c r="NYS809" s="1"/>
      <c r="NYT809" s="1"/>
      <c r="NYU809" s="1"/>
      <c r="NYV809" s="1"/>
      <c r="NYW809" s="1"/>
      <c r="NYX809" s="1"/>
      <c r="NYY809" s="1"/>
      <c r="NYZ809" s="1"/>
      <c r="NZA809" s="1"/>
      <c r="NZB809" s="1"/>
      <c r="NZC809" s="1"/>
      <c r="NZD809" s="1"/>
      <c r="NZE809" s="1"/>
      <c r="NZF809" s="1"/>
      <c r="NZG809" s="1"/>
      <c r="NZH809" s="1"/>
      <c r="NZI809" s="1"/>
      <c r="NZJ809" s="1"/>
      <c r="NZK809" s="1"/>
      <c r="NZL809" s="1"/>
      <c r="NZM809" s="1"/>
      <c r="NZN809" s="1"/>
      <c r="NZO809" s="1"/>
      <c r="NZP809" s="1"/>
      <c r="NZQ809" s="1"/>
      <c r="NZR809" s="1"/>
      <c r="NZS809" s="1"/>
      <c r="NZT809" s="1"/>
      <c r="NZU809" s="1"/>
      <c r="NZV809" s="1"/>
      <c r="NZW809" s="1"/>
      <c r="NZX809" s="1"/>
      <c r="NZY809" s="1"/>
      <c r="NZZ809" s="1"/>
      <c r="OAA809" s="1"/>
      <c r="OAB809" s="1"/>
      <c r="OAC809" s="1"/>
      <c r="OAD809" s="1"/>
      <c r="OAE809" s="1"/>
      <c r="OAF809" s="1"/>
      <c r="OAG809" s="1"/>
      <c r="OAH809" s="1"/>
      <c r="OAI809" s="1"/>
      <c r="OAJ809" s="1"/>
      <c r="OAK809" s="1"/>
      <c r="OAL809" s="1"/>
      <c r="OAM809" s="1"/>
      <c r="OAN809" s="1"/>
      <c r="OAO809" s="1"/>
      <c r="OAP809" s="1"/>
      <c r="OAQ809" s="1"/>
      <c r="OAR809" s="1"/>
      <c r="OAS809" s="1"/>
      <c r="OAT809" s="1"/>
      <c r="OAU809" s="1"/>
      <c r="OAV809" s="1"/>
      <c r="OAW809" s="1"/>
      <c r="OAX809" s="1"/>
      <c r="OAY809" s="1"/>
      <c r="OAZ809" s="1"/>
      <c r="OBA809" s="1"/>
      <c r="OBB809" s="1"/>
      <c r="OBC809" s="1"/>
      <c r="OBD809" s="1"/>
      <c r="OBE809" s="1"/>
      <c r="OBF809" s="1"/>
      <c r="OBG809" s="1"/>
      <c r="OBH809" s="1"/>
      <c r="OBI809" s="1"/>
      <c r="OBJ809" s="1"/>
      <c r="OBK809" s="1"/>
      <c r="OBL809" s="1"/>
      <c r="OBM809" s="1"/>
      <c r="OBN809" s="1"/>
      <c r="OBO809" s="1"/>
      <c r="OBP809" s="1"/>
      <c r="OBQ809" s="1"/>
      <c r="OBR809" s="1"/>
      <c r="OBS809" s="1"/>
      <c r="OBT809" s="1"/>
      <c r="OBU809" s="1"/>
      <c r="OBV809" s="1"/>
      <c r="OBW809" s="1"/>
      <c r="OBX809" s="1"/>
      <c r="OBY809" s="1"/>
      <c r="OBZ809" s="1"/>
      <c r="OCA809" s="1"/>
      <c r="OCB809" s="1"/>
      <c r="OCC809" s="1"/>
      <c r="OCD809" s="1"/>
      <c r="OCE809" s="1"/>
      <c r="OCF809" s="1"/>
      <c r="OCG809" s="1"/>
      <c r="OCH809" s="1"/>
      <c r="OCI809" s="1"/>
      <c r="OCJ809" s="1"/>
      <c r="OCK809" s="1"/>
      <c r="OCL809" s="1"/>
      <c r="OCM809" s="1"/>
      <c r="OCN809" s="1"/>
      <c r="OCO809" s="1"/>
      <c r="OCP809" s="1"/>
      <c r="OCQ809" s="1"/>
      <c r="OCR809" s="1"/>
      <c r="OCS809" s="1"/>
      <c r="OCT809" s="1"/>
      <c r="OCU809" s="1"/>
      <c r="OCV809" s="1"/>
      <c r="OCW809" s="1"/>
      <c r="OCX809" s="1"/>
      <c r="OCY809" s="1"/>
      <c r="OCZ809" s="1"/>
      <c r="ODA809" s="1"/>
      <c r="ODB809" s="1"/>
      <c r="ODC809" s="1"/>
      <c r="ODD809" s="1"/>
      <c r="ODE809" s="1"/>
      <c r="ODF809" s="1"/>
      <c r="ODG809" s="1"/>
      <c r="ODH809" s="1"/>
      <c r="ODI809" s="1"/>
      <c r="ODJ809" s="1"/>
      <c r="ODK809" s="1"/>
      <c r="ODL809" s="1"/>
      <c r="ODM809" s="1"/>
      <c r="ODN809" s="1"/>
      <c r="ODO809" s="1"/>
      <c r="ODP809" s="1"/>
      <c r="ODQ809" s="1"/>
      <c r="ODR809" s="1"/>
      <c r="ODS809" s="1"/>
      <c r="ODT809" s="1"/>
      <c r="ODU809" s="1"/>
      <c r="ODV809" s="1"/>
      <c r="ODW809" s="1"/>
      <c r="ODX809" s="1"/>
      <c r="ODY809" s="1"/>
      <c r="ODZ809" s="1"/>
      <c r="OEA809" s="1"/>
      <c r="OEB809" s="1"/>
      <c r="OEC809" s="1"/>
      <c r="OED809" s="1"/>
      <c r="OEE809" s="1"/>
      <c r="OEF809" s="1"/>
      <c r="OEG809" s="1"/>
      <c r="OEH809" s="1"/>
      <c r="OEI809" s="1"/>
      <c r="OEJ809" s="1"/>
      <c r="OEK809" s="1"/>
      <c r="OEL809" s="1"/>
      <c r="OEM809" s="1"/>
      <c r="OEN809" s="1"/>
      <c r="OEO809" s="1"/>
      <c r="OEP809" s="1"/>
      <c r="OEQ809" s="1"/>
      <c r="OER809" s="1"/>
      <c r="OES809" s="1"/>
      <c r="OET809" s="1"/>
      <c r="OEU809" s="1"/>
      <c r="OEV809" s="1"/>
      <c r="OEW809" s="1"/>
      <c r="OEX809" s="1"/>
      <c r="OEY809" s="1"/>
      <c r="OEZ809" s="1"/>
      <c r="OFA809" s="1"/>
      <c r="OFB809" s="1"/>
      <c r="OFC809" s="1"/>
      <c r="OFD809" s="1"/>
      <c r="OFE809" s="1"/>
      <c r="OFF809" s="1"/>
      <c r="OFG809" s="1"/>
      <c r="OFH809" s="1"/>
      <c r="OFI809" s="1"/>
      <c r="OFJ809" s="1"/>
      <c r="OFK809" s="1"/>
      <c r="OFL809" s="1"/>
      <c r="OFM809" s="1"/>
      <c r="OFN809" s="1"/>
      <c r="OFO809" s="1"/>
      <c r="OFP809" s="1"/>
      <c r="OFQ809" s="1"/>
      <c r="OFR809" s="1"/>
      <c r="OFS809" s="1"/>
      <c r="OFT809" s="1"/>
      <c r="OFU809" s="1"/>
      <c r="OFV809" s="1"/>
      <c r="OFW809" s="1"/>
      <c r="OFX809" s="1"/>
      <c r="OFY809" s="1"/>
      <c r="OFZ809" s="1"/>
      <c r="OGA809" s="1"/>
      <c r="OGB809" s="1"/>
      <c r="OGC809" s="1"/>
      <c r="OGD809" s="1"/>
      <c r="OGE809" s="1"/>
      <c r="OGF809" s="1"/>
      <c r="OGG809" s="1"/>
      <c r="OGH809" s="1"/>
      <c r="OGI809" s="1"/>
      <c r="OGJ809" s="1"/>
      <c r="OGK809" s="1"/>
      <c r="OGL809" s="1"/>
      <c r="OGM809" s="1"/>
      <c r="OGN809" s="1"/>
      <c r="OGO809" s="1"/>
      <c r="OGP809" s="1"/>
      <c r="OGQ809" s="1"/>
      <c r="OGR809" s="1"/>
      <c r="OGS809" s="1"/>
      <c r="OGT809" s="1"/>
      <c r="OGU809" s="1"/>
      <c r="OGV809" s="1"/>
      <c r="OGW809" s="1"/>
      <c r="OGX809" s="1"/>
      <c r="OGY809" s="1"/>
      <c r="OGZ809" s="1"/>
      <c r="OHA809" s="1"/>
      <c r="OHB809" s="1"/>
      <c r="OHC809" s="1"/>
      <c r="OHD809" s="1"/>
      <c r="OHE809" s="1"/>
      <c r="OHF809" s="1"/>
      <c r="OHG809" s="1"/>
      <c r="OHH809" s="1"/>
      <c r="OHI809" s="1"/>
      <c r="OHJ809" s="1"/>
      <c r="OHK809" s="1"/>
      <c r="OHL809" s="1"/>
      <c r="OHM809" s="1"/>
      <c r="OHN809" s="1"/>
      <c r="OHO809" s="1"/>
      <c r="OHP809" s="1"/>
      <c r="OHQ809" s="1"/>
      <c r="OHR809" s="1"/>
      <c r="OHS809" s="1"/>
      <c r="OHT809" s="1"/>
      <c r="OHU809" s="1"/>
      <c r="OHV809" s="1"/>
      <c r="OHW809" s="1"/>
      <c r="OHX809" s="1"/>
      <c r="OHY809" s="1"/>
      <c r="OHZ809" s="1"/>
      <c r="OIA809" s="1"/>
      <c r="OIB809" s="1"/>
      <c r="OIC809" s="1"/>
      <c r="OID809" s="1"/>
      <c r="OIE809" s="1"/>
      <c r="OIF809" s="1"/>
      <c r="OIG809" s="1"/>
      <c r="OIH809" s="1"/>
      <c r="OII809" s="1"/>
      <c r="OIJ809" s="1"/>
      <c r="OIK809" s="1"/>
      <c r="OIL809" s="1"/>
      <c r="OIM809" s="1"/>
      <c r="OIN809" s="1"/>
      <c r="OIO809" s="1"/>
      <c r="OIP809" s="1"/>
      <c r="OIQ809" s="1"/>
      <c r="OIR809" s="1"/>
      <c r="OIS809" s="1"/>
      <c r="OIT809" s="1"/>
      <c r="OIU809" s="1"/>
      <c r="OIV809" s="1"/>
      <c r="OIW809" s="1"/>
      <c r="OIX809" s="1"/>
      <c r="OIY809" s="1"/>
      <c r="OIZ809" s="1"/>
      <c r="OJA809" s="1"/>
      <c r="OJB809" s="1"/>
      <c r="OJC809" s="1"/>
      <c r="OJD809" s="1"/>
      <c r="OJE809" s="1"/>
      <c r="OJF809" s="1"/>
      <c r="OJG809" s="1"/>
      <c r="OJH809" s="1"/>
      <c r="OJI809" s="1"/>
      <c r="OJJ809" s="1"/>
      <c r="OJK809" s="1"/>
      <c r="OJL809" s="1"/>
      <c r="OJM809" s="1"/>
      <c r="OJN809" s="1"/>
      <c r="OJO809" s="1"/>
      <c r="OJP809" s="1"/>
      <c r="OJQ809" s="1"/>
      <c r="OJR809" s="1"/>
      <c r="OJS809" s="1"/>
      <c r="OJT809" s="1"/>
      <c r="OJU809" s="1"/>
      <c r="OJV809" s="1"/>
      <c r="OJW809" s="1"/>
      <c r="OJX809" s="1"/>
      <c r="OJY809" s="1"/>
      <c r="OJZ809" s="1"/>
      <c r="OKA809" s="1"/>
      <c r="OKB809" s="1"/>
      <c r="OKC809" s="1"/>
      <c r="OKD809" s="1"/>
      <c r="OKE809" s="1"/>
      <c r="OKF809" s="1"/>
      <c r="OKG809" s="1"/>
      <c r="OKH809" s="1"/>
      <c r="OKI809" s="1"/>
      <c r="OKJ809" s="1"/>
      <c r="OKK809" s="1"/>
      <c r="OKL809" s="1"/>
      <c r="OKM809" s="1"/>
      <c r="OKN809" s="1"/>
      <c r="OKO809" s="1"/>
      <c r="OKP809" s="1"/>
      <c r="OKQ809" s="1"/>
      <c r="OKR809" s="1"/>
      <c r="OKS809" s="1"/>
      <c r="OKT809" s="1"/>
      <c r="OKU809" s="1"/>
      <c r="OKV809" s="1"/>
      <c r="OKW809" s="1"/>
      <c r="OKX809" s="1"/>
      <c r="OKY809" s="1"/>
      <c r="OKZ809" s="1"/>
      <c r="OLA809" s="1"/>
      <c r="OLB809" s="1"/>
      <c r="OLC809" s="1"/>
      <c r="OLD809" s="1"/>
      <c r="OLE809" s="1"/>
      <c r="OLF809" s="1"/>
      <c r="OLG809" s="1"/>
      <c r="OLH809" s="1"/>
      <c r="OLI809" s="1"/>
      <c r="OLJ809" s="1"/>
      <c r="OLK809" s="1"/>
      <c r="OLL809" s="1"/>
      <c r="OLM809" s="1"/>
      <c r="OLN809" s="1"/>
      <c r="OLO809" s="1"/>
      <c r="OLP809" s="1"/>
      <c r="OLQ809" s="1"/>
      <c r="OLR809" s="1"/>
      <c r="OLS809" s="1"/>
      <c r="OLT809" s="1"/>
      <c r="OLU809" s="1"/>
      <c r="OLV809" s="1"/>
      <c r="OLW809" s="1"/>
      <c r="OLX809" s="1"/>
      <c r="OLY809" s="1"/>
      <c r="OLZ809" s="1"/>
      <c r="OMA809" s="1"/>
      <c r="OMB809" s="1"/>
      <c r="OMC809" s="1"/>
      <c r="OMD809" s="1"/>
      <c r="OME809" s="1"/>
      <c r="OMF809" s="1"/>
      <c r="OMG809" s="1"/>
      <c r="OMH809" s="1"/>
      <c r="OMI809" s="1"/>
      <c r="OMJ809" s="1"/>
      <c r="OMK809" s="1"/>
      <c r="OML809" s="1"/>
      <c r="OMM809" s="1"/>
      <c r="OMN809" s="1"/>
      <c r="OMO809" s="1"/>
      <c r="OMP809" s="1"/>
      <c r="OMQ809" s="1"/>
      <c r="OMR809" s="1"/>
      <c r="OMS809" s="1"/>
      <c r="OMT809" s="1"/>
      <c r="OMU809" s="1"/>
      <c r="OMV809" s="1"/>
      <c r="OMW809" s="1"/>
      <c r="OMX809" s="1"/>
      <c r="OMY809" s="1"/>
      <c r="OMZ809" s="1"/>
      <c r="ONA809" s="1"/>
      <c r="ONB809" s="1"/>
      <c r="ONC809" s="1"/>
      <c r="OND809" s="1"/>
      <c r="ONE809" s="1"/>
      <c r="ONF809" s="1"/>
      <c r="ONG809" s="1"/>
      <c r="ONH809" s="1"/>
      <c r="ONI809" s="1"/>
      <c r="ONJ809" s="1"/>
      <c r="ONK809" s="1"/>
      <c r="ONL809" s="1"/>
      <c r="ONM809" s="1"/>
      <c r="ONN809" s="1"/>
      <c r="ONO809" s="1"/>
      <c r="ONP809" s="1"/>
      <c r="ONQ809" s="1"/>
      <c r="ONR809" s="1"/>
      <c r="ONS809" s="1"/>
      <c r="ONT809" s="1"/>
      <c r="ONU809" s="1"/>
      <c r="ONV809" s="1"/>
      <c r="ONW809" s="1"/>
      <c r="ONX809" s="1"/>
      <c r="ONY809" s="1"/>
      <c r="ONZ809" s="1"/>
      <c r="OOA809" s="1"/>
      <c r="OOB809" s="1"/>
      <c r="OOC809" s="1"/>
      <c r="OOD809" s="1"/>
      <c r="OOE809" s="1"/>
      <c r="OOF809" s="1"/>
      <c r="OOG809" s="1"/>
      <c r="OOH809" s="1"/>
      <c r="OOI809" s="1"/>
      <c r="OOJ809" s="1"/>
      <c r="OOK809" s="1"/>
      <c r="OOL809" s="1"/>
      <c r="OOM809" s="1"/>
      <c r="OON809" s="1"/>
      <c r="OOO809" s="1"/>
      <c r="OOP809" s="1"/>
      <c r="OOQ809" s="1"/>
      <c r="OOR809" s="1"/>
      <c r="OOS809" s="1"/>
      <c r="OOT809" s="1"/>
      <c r="OOU809" s="1"/>
      <c r="OOV809" s="1"/>
      <c r="OOW809" s="1"/>
      <c r="OOX809" s="1"/>
      <c r="OOY809" s="1"/>
      <c r="OOZ809" s="1"/>
      <c r="OPA809" s="1"/>
      <c r="OPB809" s="1"/>
      <c r="OPC809" s="1"/>
      <c r="OPD809" s="1"/>
      <c r="OPE809" s="1"/>
      <c r="OPF809" s="1"/>
      <c r="OPG809" s="1"/>
      <c r="OPH809" s="1"/>
      <c r="OPI809" s="1"/>
      <c r="OPJ809" s="1"/>
      <c r="OPK809" s="1"/>
      <c r="OPL809" s="1"/>
      <c r="OPM809" s="1"/>
      <c r="OPN809" s="1"/>
      <c r="OPO809" s="1"/>
      <c r="OPP809" s="1"/>
      <c r="OPQ809" s="1"/>
      <c r="OPR809" s="1"/>
      <c r="OPS809" s="1"/>
      <c r="OPT809" s="1"/>
      <c r="OPU809" s="1"/>
      <c r="OPV809" s="1"/>
      <c r="OPW809" s="1"/>
      <c r="OPX809" s="1"/>
      <c r="OPY809" s="1"/>
      <c r="OPZ809" s="1"/>
      <c r="OQA809" s="1"/>
      <c r="OQB809" s="1"/>
      <c r="OQC809" s="1"/>
      <c r="OQD809" s="1"/>
      <c r="OQE809" s="1"/>
      <c r="OQF809" s="1"/>
      <c r="OQG809" s="1"/>
      <c r="OQH809" s="1"/>
      <c r="OQI809" s="1"/>
      <c r="OQJ809" s="1"/>
      <c r="OQK809" s="1"/>
      <c r="OQL809" s="1"/>
      <c r="OQM809" s="1"/>
      <c r="OQN809" s="1"/>
      <c r="OQO809" s="1"/>
      <c r="OQP809" s="1"/>
      <c r="OQQ809" s="1"/>
      <c r="OQR809" s="1"/>
      <c r="OQS809" s="1"/>
      <c r="OQT809" s="1"/>
      <c r="OQU809" s="1"/>
      <c r="OQV809" s="1"/>
      <c r="OQW809" s="1"/>
      <c r="OQX809" s="1"/>
      <c r="OQY809" s="1"/>
      <c r="OQZ809" s="1"/>
      <c r="ORA809" s="1"/>
      <c r="ORB809" s="1"/>
      <c r="ORC809" s="1"/>
      <c r="ORD809" s="1"/>
      <c r="ORE809" s="1"/>
      <c r="ORF809" s="1"/>
      <c r="ORG809" s="1"/>
      <c r="ORH809" s="1"/>
      <c r="ORI809" s="1"/>
      <c r="ORJ809" s="1"/>
      <c r="ORK809" s="1"/>
      <c r="ORL809" s="1"/>
      <c r="ORM809" s="1"/>
      <c r="ORN809" s="1"/>
      <c r="ORO809" s="1"/>
      <c r="ORP809" s="1"/>
      <c r="ORQ809" s="1"/>
      <c r="ORR809" s="1"/>
      <c r="ORS809" s="1"/>
      <c r="ORT809" s="1"/>
      <c r="ORU809" s="1"/>
      <c r="ORV809" s="1"/>
      <c r="ORW809" s="1"/>
      <c r="ORX809" s="1"/>
      <c r="ORY809" s="1"/>
      <c r="ORZ809" s="1"/>
      <c r="OSA809" s="1"/>
      <c r="OSB809" s="1"/>
      <c r="OSC809" s="1"/>
      <c r="OSD809" s="1"/>
      <c r="OSE809" s="1"/>
      <c r="OSF809" s="1"/>
      <c r="OSG809" s="1"/>
      <c r="OSH809" s="1"/>
      <c r="OSI809" s="1"/>
      <c r="OSJ809" s="1"/>
      <c r="OSK809" s="1"/>
      <c r="OSL809" s="1"/>
      <c r="OSM809" s="1"/>
      <c r="OSN809" s="1"/>
      <c r="OSO809" s="1"/>
      <c r="OSP809" s="1"/>
      <c r="OSQ809" s="1"/>
      <c r="OSR809" s="1"/>
      <c r="OSS809" s="1"/>
      <c r="OST809" s="1"/>
      <c r="OSU809" s="1"/>
      <c r="OSV809" s="1"/>
      <c r="OSW809" s="1"/>
      <c r="OSX809" s="1"/>
      <c r="OSY809" s="1"/>
      <c r="OSZ809" s="1"/>
      <c r="OTA809" s="1"/>
      <c r="OTB809" s="1"/>
      <c r="OTC809" s="1"/>
      <c r="OTD809" s="1"/>
      <c r="OTE809" s="1"/>
      <c r="OTF809" s="1"/>
      <c r="OTG809" s="1"/>
      <c r="OTH809" s="1"/>
      <c r="OTI809" s="1"/>
      <c r="OTJ809" s="1"/>
      <c r="OTK809" s="1"/>
      <c r="OTL809" s="1"/>
      <c r="OTM809" s="1"/>
      <c r="OTN809" s="1"/>
      <c r="OTO809" s="1"/>
      <c r="OTP809" s="1"/>
      <c r="OTQ809" s="1"/>
      <c r="OTR809" s="1"/>
      <c r="OTS809" s="1"/>
      <c r="OTT809" s="1"/>
      <c r="OTU809" s="1"/>
      <c r="OTV809" s="1"/>
      <c r="OTW809" s="1"/>
      <c r="OTX809" s="1"/>
      <c r="OTY809" s="1"/>
      <c r="OTZ809" s="1"/>
      <c r="OUA809" s="1"/>
      <c r="OUB809" s="1"/>
      <c r="OUC809" s="1"/>
      <c r="OUD809" s="1"/>
      <c r="OUE809" s="1"/>
      <c r="OUF809" s="1"/>
      <c r="OUG809" s="1"/>
      <c r="OUH809" s="1"/>
      <c r="OUI809" s="1"/>
      <c r="OUJ809" s="1"/>
      <c r="OUK809" s="1"/>
      <c r="OUL809" s="1"/>
      <c r="OUM809" s="1"/>
      <c r="OUN809" s="1"/>
      <c r="OUO809" s="1"/>
      <c r="OUP809" s="1"/>
      <c r="OUQ809" s="1"/>
      <c r="OUR809" s="1"/>
      <c r="OUS809" s="1"/>
      <c r="OUT809" s="1"/>
      <c r="OUU809" s="1"/>
      <c r="OUV809" s="1"/>
      <c r="OUW809" s="1"/>
      <c r="OUX809" s="1"/>
      <c r="OUY809" s="1"/>
      <c r="OUZ809" s="1"/>
      <c r="OVA809" s="1"/>
      <c r="OVB809" s="1"/>
      <c r="OVC809" s="1"/>
      <c r="OVD809" s="1"/>
      <c r="OVE809" s="1"/>
      <c r="OVF809" s="1"/>
      <c r="OVG809" s="1"/>
      <c r="OVH809" s="1"/>
      <c r="OVI809" s="1"/>
      <c r="OVJ809" s="1"/>
      <c r="OVK809" s="1"/>
      <c r="OVL809" s="1"/>
      <c r="OVM809" s="1"/>
      <c r="OVN809" s="1"/>
      <c r="OVO809" s="1"/>
      <c r="OVP809" s="1"/>
      <c r="OVQ809" s="1"/>
      <c r="OVR809" s="1"/>
      <c r="OVS809" s="1"/>
      <c r="OVT809" s="1"/>
      <c r="OVU809" s="1"/>
      <c r="OVV809" s="1"/>
      <c r="OVW809" s="1"/>
      <c r="OVX809" s="1"/>
      <c r="OVY809" s="1"/>
      <c r="OVZ809" s="1"/>
      <c r="OWA809" s="1"/>
      <c r="OWB809" s="1"/>
      <c r="OWC809" s="1"/>
      <c r="OWD809" s="1"/>
      <c r="OWE809" s="1"/>
      <c r="OWF809" s="1"/>
      <c r="OWG809" s="1"/>
      <c r="OWH809" s="1"/>
      <c r="OWI809" s="1"/>
      <c r="OWJ809" s="1"/>
      <c r="OWK809" s="1"/>
      <c r="OWL809" s="1"/>
      <c r="OWM809" s="1"/>
      <c r="OWN809" s="1"/>
      <c r="OWO809" s="1"/>
      <c r="OWP809" s="1"/>
      <c r="OWQ809" s="1"/>
      <c r="OWR809" s="1"/>
      <c r="OWS809" s="1"/>
      <c r="OWT809" s="1"/>
      <c r="OWU809" s="1"/>
      <c r="OWV809" s="1"/>
      <c r="OWW809" s="1"/>
      <c r="OWX809" s="1"/>
      <c r="OWY809" s="1"/>
      <c r="OWZ809" s="1"/>
      <c r="OXA809" s="1"/>
      <c r="OXB809" s="1"/>
      <c r="OXC809" s="1"/>
      <c r="OXD809" s="1"/>
      <c r="OXE809" s="1"/>
      <c r="OXF809" s="1"/>
      <c r="OXG809" s="1"/>
      <c r="OXH809" s="1"/>
      <c r="OXI809" s="1"/>
      <c r="OXJ809" s="1"/>
      <c r="OXK809" s="1"/>
      <c r="OXL809" s="1"/>
      <c r="OXM809" s="1"/>
      <c r="OXN809" s="1"/>
      <c r="OXO809" s="1"/>
      <c r="OXP809" s="1"/>
      <c r="OXQ809" s="1"/>
      <c r="OXR809" s="1"/>
      <c r="OXS809" s="1"/>
      <c r="OXT809" s="1"/>
      <c r="OXU809" s="1"/>
      <c r="OXV809" s="1"/>
      <c r="OXW809" s="1"/>
      <c r="OXX809" s="1"/>
      <c r="OXY809" s="1"/>
      <c r="OXZ809" s="1"/>
      <c r="OYA809" s="1"/>
      <c r="OYB809" s="1"/>
      <c r="OYC809" s="1"/>
      <c r="OYD809" s="1"/>
      <c r="OYE809" s="1"/>
      <c r="OYF809" s="1"/>
      <c r="OYG809" s="1"/>
      <c r="OYH809" s="1"/>
      <c r="OYI809" s="1"/>
      <c r="OYJ809" s="1"/>
      <c r="OYK809" s="1"/>
      <c r="OYL809" s="1"/>
      <c r="OYM809" s="1"/>
      <c r="OYN809" s="1"/>
      <c r="OYO809" s="1"/>
      <c r="OYP809" s="1"/>
      <c r="OYQ809" s="1"/>
      <c r="OYR809" s="1"/>
      <c r="OYS809" s="1"/>
      <c r="OYT809" s="1"/>
      <c r="OYU809" s="1"/>
      <c r="OYV809" s="1"/>
      <c r="OYW809" s="1"/>
      <c r="OYX809" s="1"/>
      <c r="OYY809" s="1"/>
      <c r="OYZ809" s="1"/>
      <c r="OZA809" s="1"/>
      <c r="OZB809" s="1"/>
      <c r="OZC809" s="1"/>
      <c r="OZD809" s="1"/>
      <c r="OZE809" s="1"/>
      <c r="OZF809" s="1"/>
      <c r="OZG809" s="1"/>
      <c r="OZH809" s="1"/>
      <c r="OZI809" s="1"/>
      <c r="OZJ809" s="1"/>
      <c r="OZK809" s="1"/>
      <c r="OZL809" s="1"/>
      <c r="OZM809" s="1"/>
      <c r="OZN809" s="1"/>
      <c r="OZO809" s="1"/>
      <c r="OZP809" s="1"/>
      <c r="OZQ809" s="1"/>
      <c r="OZR809" s="1"/>
      <c r="OZS809" s="1"/>
      <c r="OZT809" s="1"/>
      <c r="OZU809" s="1"/>
      <c r="OZV809" s="1"/>
      <c r="OZW809" s="1"/>
      <c r="OZX809" s="1"/>
      <c r="OZY809" s="1"/>
      <c r="OZZ809" s="1"/>
      <c r="PAA809" s="1"/>
      <c r="PAB809" s="1"/>
      <c r="PAC809" s="1"/>
      <c r="PAD809" s="1"/>
      <c r="PAE809" s="1"/>
      <c r="PAF809" s="1"/>
      <c r="PAG809" s="1"/>
      <c r="PAH809" s="1"/>
      <c r="PAI809" s="1"/>
      <c r="PAJ809" s="1"/>
      <c r="PAK809" s="1"/>
      <c r="PAL809" s="1"/>
      <c r="PAM809" s="1"/>
      <c r="PAN809" s="1"/>
      <c r="PAO809" s="1"/>
      <c r="PAP809" s="1"/>
      <c r="PAQ809" s="1"/>
      <c r="PAR809" s="1"/>
      <c r="PAS809" s="1"/>
      <c r="PAT809" s="1"/>
      <c r="PAU809" s="1"/>
      <c r="PAV809" s="1"/>
      <c r="PAW809" s="1"/>
      <c r="PAX809" s="1"/>
      <c r="PAY809" s="1"/>
      <c r="PAZ809" s="1"/>
      <c r="PBA809" s="1"/>
      <c r="PBB809" s="1"/>
      <c r="PBC809" s="1"/>
      <c r="PBD809" s="1"/>
      <c r="PBE809" s="1"/>
      <c r="PBF809" s="1"/>
      <c r="PBG809" s="1"/>
      <c r="PBH809" s="1"/>
      <c r="PBI809" s="1"/>
      <c r="PBJ809" s="1"/>
      <c r="PBK809" s="1"/>
      <c r="PBL809" s="1"/>
      <c r="PBM809" s="1"/>
      <c r="PBN809" s="1"/>
      <c r="PBO809" s="1"/>
      <c r="PBP809" s="1"/>
      <c r="PBQ809" s="1"/>
      <c r="PBR809" s="1"/>
      <c r="PBS809" s="1"/>
      <c r="PBT809" s="1"/>
      <c r="PBU809" s="1"/>
      <c r="PBV809" s="1"/>
      <c r="PBW809" s="1"/>
      <c r="PBX809" s="1"/>
      <c r="PBY809" s="1"/>
      <c r="PBZ809" s="1"/>
      <c r="PCA809" s="1"/>
      <c r="PCB809" s="1"/>
      <c r="PCC809" s="1"/>
      <c r="PCD809" s="1"/>
      <c r="PCE809" s="1"/>
      <c r="PCF809" s="1"/>
      <c r="PCG809" s="1"/>
      <c r="PCH809" s="1"/>
      <c r="PCI809" s="1"/>
      <c r="PCJ809" s="1"/>
      <c r="PCK809" s="1"/>
      <c r="PCL809" s="1"/>
      <c r="PCM809" s="1"/>
      <c r="PCN809" s="1"/>
      <c r="PCO809" s="1"/>
      <c r="PCP809" s="1"/>
      <c r="PCQ809" s="1"/>
      <c r="PCR809" s="1"/>
      <c r="PCS809" s="1"/>
      <c r="PCT809" s="1"/>
      <c r="PCU809" s="1"/>
      <c r="PCV809" s="1"/>
      <c r="PCW809" s="1"/>
      <c r="PCX809" s="1"/>
      <c r="PCY809" s="1"/>
      <c r="PCZ809" s="1"/>
      <c r="PDA809" s="1"/>
      <c r="PDB809" s="1"/>
      <c r="PDC809" s="1"/>
      <c r="PDD809" s="1"/>
      <c r="PDE809" s="1"/>
      <c r="PDF809" s="1"/>
      <c r="PDG809" s="1"/>
      <c r="PDH809" s="1"/>
      <c r="PDI809" s="1"/>
      <c r="PDJ809" s="1"/>
      <c r="PDK809" s="1"/>
      <c r="PDL809" s="1"/>
      <c r="PDM809" s="1"/>
      <c r="PDN809" s="1"/>
      <c r="PDO809" s="1"/>
      <c r="PDP809" s="1"/>
      <c r="PDQ809" s="1"/>
      <c r="PDR809" s="1"/>
      <c r="PDS809" s="1"/>
      <c r="PDT809" s="1"/>
      <c r="PDU809" s="1"/>
      <c r="PDV809" s="1"/>
      <c r="PDW809" s="1"/>
      <c r="PDX809" s="1"/>
      <c r="PDY809" s="1"/>
      <c r="PDZ809" s="1"/>
      <c r="PEA809" s="1"/>
      <c r="PEB809" s="1"/>
      <c r="PEC809" s="1"/>
      <c r="PED809" s="1"/>
      <c r="PEE809" s="1"/>
      <c r="PEF809" s="1"/>
      <c r="PEG809" s="1"/>
      <c r="PEH809" s="1"/>
      <c r="PEI809" s="1"/>
      <c r="PEJ809" s="1"/>
      <c r="PEK809" s="1"/>
      <c r="PEL809" s="1"/>
      <c r="PEM809" s="1"/>
      <c r="PEN809" s="1"/>
      <c r="PEO809" s="1"/>
      <c r="PEP809" s="1"/>
      <c r="PEQ809" s="1"/>
      <c r="PER809" s="1"/>
      <c r="PES809" s="1"/>
      <c r="PET809" s="1"/>
      <c r="PEU809" s="1"/>
      <c r="PEV809" s="1"/>
      <c r="PEW809" s="1"/>
      <c r="PEX809" s="1"/>
      <c r="PEY809" s="1"/>
      <c r="PEZ809" s="1"/>
      <c r="PFA809" s="1"/>
      <c r="PFB809" s="1"/>
      <c r="PFC809" s="1"/>
      <c r="PFD809" s="1"/>
      <c r="PFE809" s="1"/>
      <c r="PFF809" s="1"/>
      <c r="PFG809" s="1"/>
      <c r="PFH809" s="1"/>
      <c r="PFI809" s="1"/>
      <c r="PFJ809" s="1"/>
      <c r="PFK809" s="1"/>
      <c r="PFL809" s="1"/>
      <c r="PFM809" s="1"/>
      <c r="PFN809" s="1"/>
      <c r="PFO809" s="1"/>
      <c r="PFP809" s="1"/>
      <c r="PFQ809" s="1"/>
      <c r="PFR809" s="1"/>
      <c r="PFS809" s="1"/>
      <c r="PFT809" s="1"/>
      <c r="PFU809" s="1"/>
      <c r="PFV809" s="1"/>
      <c r="PFW809" s="1"/>
      <c r="PFX809" s="1"/>
      <c r="PFY809" s="1"/>
      <c r="PFZ809" s="1"/>
      <c r="PGA809" s="1"/>
      <c r="PGB809" s="1"/>
      <c r="PGC809" s="1"/>
      <c r="PGD809" s="1"/>
      <c r="PGE809" s="1"/>
      <c r="PGF809" s="1"/>
      <c r="PGG809" s="1"/>
      <c r="PGH809" s="1"/>
      <c r="PGI809" s="1"/>
      <c r="PGJ809" s="1"/>
      <c r="PGK809" s="1"/>
      <c r="PGL809" s="1"/>
      <c r="PGM809" s="1"/>
      <c r="PGN809" s="1"/>
      <c r="PGO809" s="1"/>
      <c r="PGP809" s="1"/>
      <c r="PGQ809" s="1"/>
      <c r="PGR809" s="1"/>
      <c r="PGS809" s="1"/>
      <c r="PGT809" s="1"/>
      <c r="PGU809" s="1"/>
      <c r="PGV809" s="1"/>
      <c r="PGW809" s="1"/>
      <c r="PGX809" s="1"/>
      <c r="PGY809" s="1"/>
      <c r="PGZ809" s="1"/>
      <c r="PHA809" s="1"/>
      <c r="PHB809" s="1"/>
      <c r="PHC809" s="1"/>
      <c r="PHD809" s="1"/>
      <c r="PHE809" s="1"/>
      <c r="PHF809" s="1"/>
      <c r="PHG809" s="1"/>
      <c r="PHH809" s="1"/>
      <c r="PHI809" s="1"/>
      <c r="PHJ809" s="1"/>
      <c r="PHK809" s="1"/>
      <c r="PHL809" s="1"/>
      <c r="PHM809" s="1"/>
      <c r="PHN809" s="1"/>
      <c r="PHO809" s="1"/>
      <c r="PHP809" s="1"/>
      <c r="PHQ809" s="1"/>
      <c r="PHR809" s="1"/>
      <c r="PHS809" s="1"/>
      <c r="PHT809" s="1"/>
      <c r="PHU809" s="1"/>
      <c r="PHV809" s="1"/>
      <c r="PHW809" s="1"/>
      <c r="PHX809" s="1"/>
      <c r="PHY809" s="1"/>
      <c r="PHZ809" s="1"/>
      <c r="PIA809" s="1"/>
      <c r="PIB809" s="1"/>
      <c r="PIC809" s="1"/>
      <c r="PID809" s="1"/>
      <c r="PIE809" s="1"/>
      <c r="PIF809" s="1"/>
      <c r="PIG809" s="1"/>
      <c r="PIH809" s="1"/>
      <c r="PII809" s="1"/>
      <c r="PIJ809" s="1"/>
      <c r="PIK809" s="1"/>
      <c r="PIL809" s="1"/>
      <c r="PIM809" s="1"/>
      <c r="PIN809" s="1"/>
      <c r="PIO809" s="1"/>
      <c r="PIP809" s="1"/>
      <c r="PIQ809" s="1"/>
      <c r="PIR809" s="1"/>
      <c r="PIS809" s="1"/>
      <c r="PIT809" s="1"/>
      <c r="PIU809" s="1"/>
      <c r="PIV809" s="1"/>
      <c r="PIW809" s="1"/>
      <c r="PIX809" s="1"/>
      <c r="PIY809" s="1"/>
      <c r="PIZ809" s="1"/>
      <c r="PJA809" s="1"/>
      <c r="PJB809" s="1"/>
      <c r="PJC809" s="1"/>
      <c r="PJD809" s="1"/>
      <c r="PJE809" s="1"/>
      <c r="PJF809" s="1"/>
      <c r="PJG809" s="1"/>
      <c r="PJH809" s="1"/>
      <c r="PJI809" s="1"/>
      <c r="PJJ809" s="1"/>
      <c r="PJK809" s="1"/>
      <c r="PJL809" s="1"/>
      <c r="PJM809" s="1"/>
      <c r="PJN809" s="1"/>
      <c r="PJO809" s="1"/>
      <c r="PJP809" s="1"/>
      <c r="PJQ809" s="1"/>
      <c r="PJR809" s="1"/>
      <c r="PJS809" s="1"/>
      <c r="PJT809" s="1"/>
      <c r="PJU809" s="1"/>
      <c r="PJV809" s="1"/>
      <c r="PJW809" s="1"/>
      <c r="PJX809" s="1"/>
      <c r="PJY809" s="1"/>
      <c r="PJZ809" s="1"/>
      <c r="PKA809" s="1"/>
      <c r="PKB809" s="1"/>
      <c r="PKC809" s="1"/>
      <c r="PKD809" s="1"/>
      <c r="PKE809" s="1"/>
      <c r="PKF809" s="1"/>
      <c r="PKG809" s="1"/>
      <c r="PKH809" s="1"/>
      <c r="PKI809" s="1"/>
      <c r="PKJ809" s="1"/>
      <c r="PKK809" s="1"/>
      <c r="PKL809" s="1"/>
      <c r="PKM809" s="1"/>
      <c r="PKN809" s="1"/>
      <c r="PKO809" s="1"/>
      <c r="PKP809" s="1"/>
      <c r="PKQ809" s="1"/>
      <c r="PKR809" s="1"/>
      <c r="PKS809" s="1"/>
      <c r="PKT809" s="1"/>
      <c r="PKU809" s="1"/>
      <c r="PKV809" s="1"/>
      <c r="PKW809" s="1"/>
      <c r="PKX809" s="1"/>
      <c r="PKY809" s="1"/>
      <c r="PKZ809" s="1"/>
      <c r="PLA809" s="1"/>
      <c r="PLB809" s="1"/>
      <c r="PLC809" s="1"/>
      <c r="PLD809" s="1"/>
      <c r="PLE809" s="1"/>
      <c r="PLF809" s="1"/>
      <c r="PLG809" s="1"/>
      <c r="PLH809" s="1"/>
      <c r="PLI809" s="1"/>
      <c r="PLJ809" s="1"/>
      <c r="PLK809" s="1"/>
      <c r="PLL809" s="1"/>
      <c r="PLM809" s="1"/>
      <c r="PLN809" s="1"/>
      <c r="PLO809" s="1"/>
      <c r="PLP809" s="1"/>
      <c r="PLQ809" s="1"/>
      <c r="PLR809" s="1"/>
      <c r="PLS809" s="1"/>
      <c r="PLT809" s="1"/>
      <c r="PLU809" s="1"/>
      <c r="PLV809" s="1"/>
      <c r="PLW809" s="1"/>
      <c r="PLX809" s="1"/>
      <c r="PLY809" s="1"/>
      <c r="PLZ809" s="1"/>
      <c r="PMA809" s="1"/>
      <c r="PMB809" s="1"/>
      <c r="PMC809" s="1"/>
      <c r="PMD809" s="1"/>
      <c r="PME809" s="1"/>
      <c r="PMF809" s="1"/>
      <c r="PMG809" s="1"/>
      <c r="PMH809" s="1"/>
      <c r="PMI809" s="1"/>
      <c r="PMJ809" s="1"/>
      <c r="PMK809" s="1"/>
      <c r="PML809" s="1"/>
      <c r="PMM809" s="1"/>
      <c r="PMN809" s="1"/>
      <c r="PMO809" s="1"/>
      <c r="PMP809" s="1"/>
      <c r="PMQ809" s="1"/>
      <c r="PMR809" s="1"/>
      <c r="PMS809" s="1"/>
      <c r="PMT809" s="1"/>
      <c r="PMU809" s="1"/>
      <c r="PMV809" s="1"/>
      <c r="PMW809" s="1"/>
      <c r="PMX809" s="1"/>
      <c r="PMY809" s="1"/>
      <c r="PMZ809" s="1"/>
      <c r="PNA809" s="1"/>
      <c r="PNB809" s="1"/>
      <c r="PNC809" s="1"/>
      <c r="PND809" s="1"/>
      <c r="PNE809" s="1"/>
      <c r="PNF809" s="1"/>
      <c r="PNG809" s="1"/>
      <c r="PNH809" s="1"/>
      <c r="PNI809" s="1"/>
      <c r="PNJ809" s="1"/>
      <c r="PNK809" s="1"/>
      <c r="PNL809" s="1"/>
      <c r="PNM809" s="1"/>
      <c r="PNN809" s="1"/>
      <c r="PNO809" s="1"/>
      <c r="PNP809" s="1"/>
      <c r="PNQ809" s="1"/>
      <c r="PNR809" s="1"/>
      <c r="PNS809" s="1"/>
      <c r="PNT809" s="1"/>
      <c r="PNU809" s="1"/>
      <c r="PNV809" s="1"/>
      <c r="PNW809" s="1"/>
      <c r="PNX809" s="1"/>
      <c r="PNY809" s="1"/>
      <c r="PNZ809" s="1"/>
      <c r="POA809" s="1"/>
      <c r="POB809" s="1"/>
      <c r="POC809" s="1"/>
      <c r="POD809" s="1"/>
      <c r="POE809" s="1"/>
      <c r="POF809" s="1"/>
      <c r="POG809" s="1"/>
      <c r="POH809" s="1"/>
      <c r="POI809" s="1"/>
      <c r="POJ809" s="1"/>
      <c r="POK809" s="1"/>
      <c r="POL809" s="1"/>
      <c r="POM809" s="1"/>
      <c r="PON809" s="1"/>
      <c r="POO809" s="1"/>
      <c r="POP809" s="1"/>
      <c r="POQ809" s="1"/>
      <c r="POR809" s="1"/>
      <c r="POS809" s="1"/>
      <c r="POT809" s="1"/>
      <c r="POU809" s="1"/>
      <c r="POV809" s="1"/>
      <c r="POW809" s="1"/>
      <c r="POX809" s="1"/>
      <c r="POY809" s="1"/>
      <c r="POZ809" s="1"/>
      <c r="PPA809" s="1"/>
      <c r="PPB809" s="1"/>
      <c r="PPC809" s="1"/>
      <c r="PPD809" s="1"/>
      <c r="PPE809" s="1"/>
      <c r="PPF809" s="1"/>
      <c r="PPG809" s="1"/>
      <c r="PPH809" s="1"/>
      <c r="PPI809" s="1"/>
      <c r="PPJ809" s="1"/>
      <c r="PPK809" s="1"/>
      <c r="PPL809" s="1"/>
      <c r="PPM809" s="1"/>
      <c r="PPN809" s="1"/>
      <c r="PPO809" s="1"/>
      <c r="PPP809" s="1"/>
      <c r="PPQ809" s="1"/>
      <c r="PPR809" s="1"/>
      <c r="PPS809" s="1"/>
      <c r="PPT809" s="1"/>
      <c r="PPU809" s="1"/>
      <c r="PPV809" s="1"/>
      <c r="PPW809" s="1"/>
      <c r="PPX809" s="1"/>
      <c r="PPY809" s="1"/>
      <c r="PPZ809" s="1"/>
      <c r="PQA809" s="1"/>
      <c r="PQB809" s="1"/>
      <c r="PQC809" s="1"/>
      <c r="PQD809" s="1"/>
      <c r="PQE809" s="1"/>
      <c r="PQF809" s="1"/>
      <c r="PQG809" s="1"/>
      <c r="PQH809" s="1"/>
      <c r="PQI809" s="1"/>
      <c r="PQJ809" s="1"/>
      <c r="PQK809" s="1"/>
      <c r="PQL809" s="1"/>
      <c r="PQM809" s="1"/>
      <c r="PQN809" s="1"/>
      <c r="PQO809" s="1"/>
      <c r="PQP809" s="1"/>
      <c r="PQQ809" s="1"/>
      <c r="PQR809" s="1"/>
      <c r="PQS809" s="1"/>
      <c r="PQT809" s="1"/>
      <c r="PQU809" s="1"/>
      <c r="PQV809" s="1"/>
      <c r="PQW809" s="1"/>
      <c r="PQX809" s="1"/>
      <c r="PQY809" s="1"/>
      <c r="PQZ809" s="1"/>
      <c r="PRA809" s="1"/>
      <c r="PRB809" s="1"/>
      <c r="PRC809" s="1"/>
      <c r="PRD809" s="1"/>
      <c r="PRE809" s="1"/>
      <c r="PRF809" s="1"/>
      <c r="PRG809" s="1"/>
      <c r="PRH809" s="1"/>
      <c r="PRI809" s="1"/>
      <c r="PRJ809" s="1"/>
      <c r="PRK809" s="1"/>
      <c r="PRL809" s="1"/>
      <c r="PRM809" s="1"/>
      <c r="PRN809" s="1"/>
      <c r="PRO809" s="1"/>
      <c r="PRP809" s="1"/>
      <c r="PRQ809" s="1"/>
      <c r="PRR809" s="1"/>
      <c r="PRS809" s="1"/>
      <c r="PRT809" s="1"/>
      <c r="PRU809" s="1"/>
      <c r="PRV809" s="1"/>
      <c r="PRW809" s="1"/>
      <c r="PRX809" s="1"/>
      <c r="PRY809" s="1"/>
      <c r="PRZ809" s="1"/>
      <c r="PSA809" s="1"/>
      <c r="PSB809" s="1"/>
      <c r="PSC809" s="1"/>
      <c r="PSD809" s="1"/>
      <c r="PSE809" s="1"/>
      <c r="PSF809" s="1"/>
      <c r="PSG809" s="1"/>
      <c r="PSH809" s="1"/>
      <c r="PSI809" s="1"/>
      <c r="PSJ809" s="1"/>
      <c r="PSK809" s="1"/>
      <c r="PSL809" s="1"/>
      <c r="PSM809" s="1"/>
      <c r="PSN809" s="1"/>
      <c r="PSO809" s="1"/>
      <c r="PSP809" s="1"/>
      <c r="PSQ809" s="1"/>
      <c r="PSR809" s="1"/>
      <c r="PSS809" s="1"/>
      <c r="PST809" s="1"/>
      <c r="PSU809" s="1"/>
      <c r="PSV809" s="1"/>
      <c r="PSW809" s="1"/>
      <c r="PSX809" s="1"/>
      <c r="PSY809" s="1"/>
      <c r="PSZ809" s="1"/>
      <c r="PTA809" s="1"/>
      <c r="PTB809" s="1"/>
      <c r="PTC809" s="1"/>
      <c r="PTD809" s="1"/>
      <c r="PTE809" s="1"/>
      <c r="PTF809" s="1"/>
      <c r="PTG809" s="1"/>
      <c r="PTH809" s="1"/>
      <c r="PTI809" s="1"/>
      <c r="PTJ809" s="1"/>
      <c r="PTK809" s="1"/>
      <c r="PTL809" s="1"/>
      <c r="PTM809" s="1"/>
      <c r="PTN809" s="1"/>
      <c r="PTO809" s="1"/>
      <c r="PTP809" s="1"/>
      <c r="PTQ809" s="1"/>
      <c r="PTR809" s="1"/>
      <c r="PTS809" s="1"/>
      <c r="PTT809" s="1"/>
      <c r="PTU809" s="1"/>
      <c r="PTV809" s="1"/>
      <c r="PTW809" s="1"/>
      <c r="PTX809" s="1"/>
      <c r="PTY809" s="1"/>
      <c r="PTZ809" s="1"/>
      <c r="PUA809" s="1"/>
      <c r="PUB809" s="1"/>
      <c r="PUC809" s="1"/>
      <c r="PUD809" s="1"/>
      <c r="PUE809" s="1"/>
      <c r="PUF809" s="1"/>
      <c r="PUG809" s="1"/>
      <c r="PUH809" s="1"/>
      <c r="PUI809" s="1"/>
      <c r="PUJ809" s="1"/>
      <c r="PUK809" s="1"/>
      <c r="PUL809" s="1"/>
      <c r="PUM809" s="1"/>
      <c r="PUN809" s="1"/>
      <c r="PUO809" s="1"/>
      <c r="PUP809" s="1"/>
      <c r="PUQ809" s="1"/>
      <c r="PUR809" s="1"/>
      <c r="PUS809" s="1"/>
      <c r="PUT809" s="1"/>
      <c r="PUU809" s="1"/>
      <c r="PUV809" s="1"/>
      <c r="PUW809" s="1"/>
      <c r="PUX809" s="1"/>
      <c r="PUY809" s="1"/>
      <c r="PUZ809" s="1"/>
      <c r="PVA809" s="1"/>
      <c r="PVB809" s="1"/>
      <c r="PVC809" s="1"/>
      <c r="PVD809" s="1"/>
      <c r="PVE809" s="1"/>
      <c r="PVF809" s="1"/>
      <c r="PVG809" s="1"/>
      <c r="PVH809" s="1"/>
      <c r="PVI809" s="1"/>
      <c r="PVJ809" s="1"/>
      <c r="PVK809" s="1"/>
      <c r="PVL809" s="1"/>
      <c r="PVM809" s="1"/>
      <c r="PVN809" s="1"/>
      <c r="PVO809" s="1"/>
      <c r="PVP809" s="1"/>
      <c r="PVQ809" s="1"/>
      <c r="PVR809" s="1"/>
      <c r="PVS809" s="1"/>
      <c r="PVT809" s="1"/>
      <c r="PVU809" s="1"/>
      <c r="PVV809" s="1"/>
      <c r="PVW809" s="1"/>
      <c r="PVX809" s="1"/>
      <c r="PVY809" s="1"/>
      <c r="PVZ809" s="1"/>
      <c r="PWA809" s="1"/>
      <c r="PWB809" s="1"/>
      <c r="PWC809" s="1"/>
      <c r="PWD809" s="1"/>
      <c r="PWE809" s="1"/>
      <c r="PWF809" s="1"/>
      <c r="PWG809" s="1"/>
      <c r="PWH809" s="1"/>
      <c r="PWI809" s="1"/>
      <c r="PWJ809" s="1"/>
      <c r="PWK809" s="1"/>
      <c r="PWL809" s="1"/>
      <c r="PWM809" s="1"/>
      <c r="PWN809" s="1"/>
      <c r="PWO809" s="1"/>
      <c r="PWP809" s="1"/>
      <c r="PWQ809" s="1"/>
      <c r="PWR809" s="1"/>
      <c r="PWS809" s="1"/>
      <c r="PWT809" s="1"/>
      <c r="PWU809" s="1"/>
      <c r="PWV809" s="1"/>
      <c r="PWW809" s="1"/>
      <c r="PWX809" s="1"/>
      <c r="PWY809" s="1"/>
      <c r="PWZ809" s="1"/>
      <c r="PXA809" s="1"/>
      <c r="PXB809" s="1"/>
      <c r="PXC809" s="1"/>
      <c r="PXD809" s="1"/>
      <c r="PXE809" s="1"/>
      <c r="PXF809" s="1"/>
      <c r="PXG809" s="1"/>
      <c r="PXH809" s="1"/>
      <c r="PXI809" s="1"/>
      <c r="PXJ809" s="1"/>
      <c r="PXK809" s="1"/>
      <c r="PXL809" s="1"/>
      <c r="PXM809" s="1"/>
      <c r="PXN809" s="1"/>
      <c r="PXO809" s="1"/>
      <c r="PXP809" s="1"/>
      <c r="PXQ809" s="1"/>
      <c r="PXR809" s="1"/>
      <c r="PXS809" s="1"/>
      <c r="PXT809" s="1"/>
      <c r="PXU809" s="1"/>
      <c r="PXV809" s="1"/>
      <c r="PXW809" s="1"/>
      <c r="PXX809" s="1"/>
      <c r="PXY809" s="1"/>
      <c r="PXZ809" s="1"/>
      <c r="PYA809" s="1"/>
      <c r="PYB809" s="1"/>
      <c r="PYC809" s="1"/>
      <c r="PYD809" s="1"/>
      <c r="PYE809" s="1"/>
      <c r="PYF809" s="1"/>
      <c r="PYG809" s="1"/>
      <c r="PYH809" s="1"/>
      <c r="PYI809" s="1"/>
      <c r="PYJ809" s="1"/>
      <c r="PYK809" s="1"/>
      <c r="PYL809" s="1"/>
      <c r="PYM809" s="1"/>
      <c r="PYN809" s="1"/>
      <c r="PYO809" s="1"/>
      <c r="PYP809" s="1"/>
      <c r="PYQ809" s="1"/>
      <c r="PYR809" s="1"/>
      <c r="PYS809" s="1"/>
      <c r="PYT809" s="1"/>
      <c r="PYU809" s="1"/>
      <c r="PYV809" s="1"/>
      <c r="PYW809" s="1"/>
      <c r="PYX809" s="1"/>
      <c r="PYY809" s="1"/>
      <c r="PYZ809" s="1"/>
      <c r="PZA809" s="1"/>
      <c r="PZB809" s="1"/>
      <c r="PZC809" s="1"/>
      <c r="PZD809" s="1"/>
      <c r="PZE809" s="1"/>
      <c r="PZF809" s="1"/>
      <c r="PZG809" s="1"/>
      <c r="PZH809" s="1"/>
      <c r="PZI809" s="1"/>
      <c r="PZJ809" s="1"/>
      <c r="PZK809" s="1"/>
      <c r="PZL809" s="1"/>
      <c r="PZM809" s="1"/>
      <c r="PZN809" s="1"/>
      <c r="PZO809" s="1"/>
      <c r="PZP809" s="1"/>
      <c r="PZQ809" s="1"/>
      <c r="PZR809" s="1"/>
      <c r="PZS809" s="1"/>
      <c r="PZT809" s="1"/>
      <c r="PZU809" s="1"/>
      <c r="PZV809" s="1"/>
      <c r="PZW809" s="1"/>
      <c r="PZX809" s="1"/>
      <c r="PZY809" s="1"/>
      <c r="PZZ809" s="1"/>
      <c r="QAA809" s="1"/>
      <c r="QAB809" s="1"/>
      <c r="QAC809" s="1"/>
      <c r="QAD809" s="1"/>
      <c r="QAE809" s="1"/>
      <c r="QAF809" s="1"/>
      <c r="QAG809" s="1"/>
      <c r="QAH809" s="1"/>
      <c r="QAI809" s="1"/>
      <c r="QAJ809" s="1"/>
      <c r="QAK809" s="1"/>
      <c r="QAL809" s="1"/>
      <c r="QAM809" s="1"/>
      <c r="QAN809" s="1"/>
      <c r="QAO809" s="1"/>
      <c r="QAP809" s="1"/>
      <c r="QAQ809" s="1"/>
      <c r="QAR809" s="1"/>
      <c r="QAS809" s="1"/>
      <c r="QAT809" s="1"/>
      <c r="QAU809" s="1"/>
      <c r="QAV809" s="1"/>
      <c r="QAW809" s="1"/>
      <c r="QAX809" s="1"/>
      <c r="QAY809" s="1"/>
      <c r="QAZ809" s="1"/>
      <c r="QBA809" s="1"/>
      <c r="QBB809" s="1"/>
      <c r="QBC809" s="1"/>
      <c r="QBD809" s="1"/>
      <c r="QBE809" s="1"/>
      <c r="QBF809" s="1"/>
      <c r="QBG809" s="1"/>
      <c r="QBH809" s="1"/>
      <c r="QBI809" s="1"/>
      <c r="QBJ809" s="1"/>
      <c r="QBK809" s="1"/>
      <c r="QBL809" s="1"/>
      <c r="QBM809" s="1"/>
      <c r="QBN809" s="1"/>
      <c r="QBO809" s="1"/>
      <c r="QBP809" s="1"/>
      <c r="QBQ809" s="1"/>
      <c r="QBR809" s="1"/>
      <c r="QBS809" s="1"/>
      <c r="QBT809" s="1"/>
      <c r="QBU809" s="1"/>
      <c r="QBV809" s="1"/>
      <c r="QBW809" s="1"/>
      <c r="QBX809" s="1"/>
      <c r="QBY809" s="1"/>
      <c r="QBZ809" s="1"/>
      <c r="QCA809" s="1"/>
      <c r="QCB809" s="1"/>
      <c r="QCC809" s="1"/>
      <c r="QCD809" s="1"/>
      <c r="QCE809" s="1"/>
      <c r="QCF809" s="1"/>
      <c r="QCG809" s="1"/>
      <c r="QCH809" s="1"/>
      <c r="QCI809" s="1"/>
      <c r="QCJ809" s="1"/>
      <c r="QCK809" s="1"/>
      <c r="QCL809" s="1"/>
      <c r="QCM809" s="1"/>
      <c r="QCN809" s="1"/>
      <c r="QCO809" s="1"/>
      <c r="QCP809" s="1"/>
      <c r="QCQ809" s="1"/>
      <c r="QCR809" s="1"/>
      <c r="QCS809" s="1"/>
      <c r="QCT809" s="1"/>
      <c r="QCU809" s="1"/>
      <c r="QCV809" s="1"/>
      <c r="QCW809" s="1"/>
      <c r="QCX809" s="1"/>
      <c r="QCY809" s="1"/>
      <c r="QCZ809" s="1"/>
      <c r="QDA809" s="1"/>
      <c r="QDB809" s="1"/>
      <c r="QDC809" s="1"/>
      <c r="QDD809" s="1"/>
      <c r="QDE809" s="1"/>
      <c r="QDF809" s="1"/>
      <c r="QDG809" s="1"/>
      <c r="QDH809" s="1"/>
      <c r="QDI809" s="1"/>
      <c r="QDJ809" s="1"/>
      <c r="QDK809" s="1"/>
      <c r="QDL809" s="1"/>
      <c r="QDM809" s="1"/>
      <c r="QDN809" s="1"/>
      <c r="QDO809" s="1"/>
      <c r="QDP809" s="1"/>
      <c r="QDQ809" s="1"/>
      <c r="QDR809" s="1"/>
      <c r="QDS809" s="1"/>
      <c r="QDT809" s="1"/>
      <c r="QDU809" s="1"/>
      <c r="QDV809" s="1"/>
      <c r="QDW809" s="1"/>
      <c r="QDX809" s="1"/>
      <c r="QDY809" s="1"/>
      <c r="QDZ809" s="1"/>
      <c r="QEA809" s="1"/>
      <c r="QEB809" s="1"/>
      <c r="QEC809" s="1"/>
      <c r="QED809" s="1"/>
      <c r="QEE809" s="1"/>
      <c r="QEF809" s="1"/>
      <c r="QEG809" s="1"/>
      <c r="QEH809" s="1"/>
      <c r="QEI809" s="1"/>
      <c r="QEJ809" s="1"/>
      <c r="QEK809" s="1"/>
      <c r="QEL809" s="1"/>
      <c r="QEM809" s="1"/>
      <c r="QEN809" s="1"/>
      <c r="QEO809" s="1"/>
      <c r="QEP809" s="1"/>
      <c r="QEQ809" s="1"/>
      <c r="QER809" s="1"/>
      <c r="QES809" s="1"/>
      <c r="QET809" s="1"/>
      <c r="QEU809" s="1"/>
      <c r="QEV809" s="1"/>
      <c r="QEW809" s="1"/>
      <c r="QEX809" s="1"/>
      <c r="QEY809" s="1"/>
      <c r="QEZ809" s="1"/>
      <c r="QFA809" s="1"/>
      <c r="QFB809" s="1"/>
      <c r="QFC809" s="1"/>
      <c r="QFD809" s="1"/>
      <c r="QFE809" s="1"/>
      <c r="QFF809" s="1"/>
      <c r="QFG809" s="1"/>
      <c r="QFH809" s="1"/>
      <c r="QFI809" s="1"/>
      <c r="QFJ809" s="1"/>
      <c r="QFK809" s="1"/>
      <c r="QFL809" s="1"/>
      <c r="QFM809" s="1"/>
      <c r="QFN809" s="1"/>
      <c r="QFO809" s="1"/>
      <c r="QFP809" s="1"/>
      <c r="QFQ809" s="1"/>
      <c r="QFR809" s="1"/>
      <c r="QFS809" s="1"/>
      <c r="QFT809" s="1"/>
      <c r="QFU809" s="1"/>
      <c r="QFV809" s="1"/>
      <c r="QFW809" s="1"/>
      <c r="QFX809" s="1"/>
      <c r="QFY809" s="1"/>
      <c r="QFZ809" s="1"/>
      <c r="QGA809" s="1"/>
      <c r="QGB809" s="1"/>
      <c r="QGC809" s="1"/>
      <c r="QGD809" s="1"/>
      <c r="QGE809" s="1"/>
      <c r="QGF809" s="1"/>
      <c r="QGG809" s="1"/>
      <c r="QGH809" s="1"/>
      <c r="QGI809" s="1"/>
      <c r="QGJ809" s="1"/>
      <c r="QGK809" s="1"/>
      <c r="QGL809" s="1"/>
      <c r="QGM809" s="1"/>
      <c r="QGN809" s="1"/>
      <c r="QGO809" s="1"/>
      <c r="QGP809" s="1"/>
      <c r="QGQ809" s="1"/>
      <c r="QGR809" s="1"/>
      <c r="QGS809" s="1"/>
      <c r="QGT809" s="1"/>
      <c r="QGU809" s="1"/>
      <c r="QGV809" s="1"/>
      <c r="QGW809" s="1"/>
      <c r="QGX809" s="1"/>
      <c r="QGY809" s="1"/>
      <c r="QGZ809" s="1"/>
      <c r="QHA809" s="1"/>
      <c r="QHB809" s="1"/>
      <c r="QHC809" s="1"/>
      <c r="QHD809" s="1"/>
      <c r="QHE809" s="1"/>
      <c r="QHF809" s="1"/>
      <c r="QHG809" s="1"/>
      <c r="QHH809" s="1"/>
      <c r="QHI809" s="1"/>
      <c r="QHJ809" s="1"/>
      <c r="QHK809" s="1"/>
      <c r="QHL809" s="1"/>
      <c r="QHM809" s="1"/>
      <c r="QHN809" s="1"/>
      <c r="QHO809" s="1"/>
      <c r="QHP809" s="1"/>
      <c r="QHQ809" s="1"/>
      <c r="QHR809" s="1"/>
      <c r="QHS809" s="1"/>
      <c r="QHT809" s="1"/>
      <c r="QHU809" s="1"/>
      <c r="QHV809" s="1"/>
      <c r="QHW809" s="1"/>
      <c r="QHX809" s="1"/>
      <c r="QHY809" s="1"/>
      <c r="QHZ809" s="1"/>
      <c r="QIA809" s="1"/>
      <c r="QIB809" s="1"/>
      <c r="QIC809" s="1"/>
      <c r="QID809" s="1"/>
      <c r="QIE809" s="1"/>
      <c r="QIF809" s="1"/>
      <c r="QIG809" s="1"/>
      <c r="QIH809" s="1"/>
      <c r="QII809" s="1"/>
      <c r="QIJ809" s="1"/>
      <c r="QIK809" s="1"/>
      <c r="QIL809" s="1"/>
      <c r="QIM809" s="1"/>
      <c r="QIN809" s="1"/>
      <c r="QIO809" s="1"/>
      <c r="QIP809" s="1"/>
      <c r="QIQ809" s="1"/>
      <c r="QIR809" s="1"/>
      <c r="QIS809" s="1"/>
      <c r="QIT809" s="1"/>
      <c r="QIU809" s="1"/>
      <c r="QIV809" s="1"/>
      <c r="QIW809" s="1"/>
      <c r="QIX809" s="1"/>
      <c r="QIY809" s="1"/>
      <c r="QIZ809" s="1"/>
      <c r="QJA809" s="1"/>
      <c r="QJB809" s="1"/>
      <c r="QJC809" s="1"/>
      <c r="QJD809" s="1"/>
      <c r="QJE809" s="1"/>
      <c r="QJF809" s="1"/>
      <c r="QJG809" s="1"/>
      <c r="QJH809" s="1"/>
      <c r="QJI809" s="1"/>
      <c r="QJJ809" s="1"/>
      <c r="QJK809" s="1"/>
      <c r="QJL809" s="1"/>
      <c r="QJM809" s="1"/>
      <c r="QJN809" s="1"/>
      <c r="QJO809" s="1"/>
      <c r="QJP809" s="1"/>
      <c r="QJQ809" s="1"/>
      <c r="QJR809" s="1"/>
      <c r="QJS809" s="1"/>
      <c r="QJT809" s="1"/>
      <c r="QJU809" s="1"/>
      <c r="QJV809" s="1"/>
      <c r="QJW809" s="1"/>
      <c r="QJX809" s="1"/>
      <c r="QJY809" s="1"/>
      <c r="QJZ809" s="1"/>
      <c r="QKA809" s="1"/>
      <c r="QKB809" s="1"/>
      <c r="QKC809" s="1"/>
      <c r="QKD809" s="1"/>
      <c r="QKE809" s="1"/>
      <c r="QKF809" s="1"/>
      <c r="QKG809" s="1"/>
      <c r="QKH809" s="1"/>
      <c r="QKI809" s="1"/>
      <c r="QKJ809" s="1"/>
      <c r="QKK809" s="1"/>
      <c r="QKL809" s="1"/>
      <c r="QKM809" s="1"/>
      <c r="QKN809" s="1"/>
      <c r="QKO809" s="1"/>
      <c r="QKP809" s="1"/>
      <c r="QKQ809" s="1"/>
      <c r="QKR809" s="1"/>
      <c r="QKS809" s="1"/>
      <c r="QKT809" s="1"/>
      <c r="QKU809" s="1"/>
      <c r="QKV809" s="1"/>
      <c r="QKW809" s="1"/>
      <c r="QKX809" s="1"/>
      <c r="QKY809" s="1"/>
      <c r="QKZ809" s="1"/>
      <c r="QLA809" s="1"/>
      <c r="QLB809" s="1"/>
      <c r="QLC809" s="1"/>
      <c r="QLD809" s="1"/>
      <c r="QLE809" s="1"/>
      <c r="QLF809" s="1"/>
      <c r="QLG809" s="1"/>
      <c r="QLH809" s="1"/>
      <c r="QLI809" s="1"/>
      <c r="QLJ809" s="1"/>
      <c r="QLK809" s="1"/>
      <c r="QLL809" s="1"/>
      <c r="QLM809" s="1"/>
      <c r="QLN809" s="1"/>
      <c r="QLO809" s="1"/>
      <c r="QLP809" s="1"/>
      <c r="QLQ809" s="1"/>
      <c r="QLR809" s="1"/>
      <c r="QLS809" s="1"/>
      <c r="QLT809" s="1"/>
      <c r="QLU809" s="1"/>
      <c r="QLV809" s="1"/>
      <c r="QLW809" s="1"/>
      <c r="QLX809" s="1"/>
      <c r="QLY809" s="1"/>
      <c r="QLZ809" s="1"/>
      <c r="QMA809" s="1"/>
      <c r="QMB809" s="1"/>
      <c r="QMC809" s="1"/>
      <c r="QMD809" s="1"/>
      <c r="QME809" s="1"/>
      <c r="QMF809" s="1"/>
      <c r="QMG809" s="1"/>
      <c r="QMH809" s="1"/>
      <c r="QMI809" s="1"/>
      <c r="QMJ809" s="1"/>
      <c r="QMK809" s="1"/>
      <c r="QML809" s="1"/>
      <c r="QMM809" s="1"/>
      <c r="QMN809" s="1"/>
      <c r="QMO809" s="1"/>
      <c r="QMP809" s="1"/>
      <c r="QMQ809" s="1"/>
      <c r="QMR809" s="1"/>
      <c r="QMS809" s="1"/>
      <c r="QMT809" s="1"/>
      <c r="QMU809" s="1"/>
      <c r="QMV809" s="1"/>
      <c r="QMW809" s="1"/>
      <c r="QMX809" s="1"/>
      <c r="QMY809" s="1"/>
      <c r="QMZ809" s="1"/>
      <c r="QNA809" s="1"/>
      <c r="QNB809" s="1"/>
      <c r="QNC809" s="1"/>
      <c r="QND809" s="1"/>
      <c r="QNE809" s="1"/>
      <c r="QNF809" s="1"/>
      <c r="QNG809" s="1"/>
      <c r="QNH809" s="1"/>
      <c r="QNI809" s="1"/>
      <c r="QNJ809" s="1"/>
      <c r="QNK809" s="1"/>
      <c r="QNL809" s="1"/>
      <c r="QNM809" s="1"/>
      <c r="QNN809" s="1"/>
      <c r="QNO809" s="1"/>
      <c r="QNP809" s="1"/>
      <c r="QNQ809" s="1"/>
      <c r="QNR809" s="1"/>
      <c r="QNS809" s="1"/>
      <c r="QNT809" s="1"/>
      <c r="QNU809" s="1"/>
      <c r="QNV809" s="1"/>
      <c r="QNW809" s="1"/>
      <c r="QNX809" s="1"/>
      <c r="QNY809" s="1"/>
      <c r="QNZ809" s="1"/>
      <c r="QOA809" s="1"/>
      <c r="QOB809" s="1"/>
      <c r="QOC809" s="1"/>
      <c r="QOD809" s="1"/>
      <c r="QOE809" s="1"/>
      <c r="QOF809" s="1"/>
      <c r="QOG809" s="1"/>
      <c r="QOH809" s="1"/>
      <c r="QOI809" s="1"/>
      <c r="QOJ809" s="1"/>
      <c r="QOK809" s="1"/>
      <c r="QOL809" s="1"/>
      <c r="QOM809" s="1"/>
      <c r="QON809" s="1"/>
      <c r="QOO809" s="1"/>
      <c r="QOP809" s="1"/>
      <c r="QOQ809" s="1"/>
      <c r="QOR809" s="1"/>
      <c r="QOS809" s="1"/>
      <c r="QOT809" s="1"/>
      <c r="QOU809" s="1"/>
      <c r="QOV809" s="1"/>
      <c r="QOW809" s="1"/>
      <c r="QOX809" s="1"/>
      <c r="QOY809" s="1"/>
      <c r="QOZ809" s="1"/>
      <c r="QPA809" s="1"/>
      <c r="QPB809" s="1"/>
      <c r="QPC809" s="1"/>
      <c r="QPD809" s="1"/>
      <c r="QPE809" s="1"/>
      <c r="QPF809" s="1"/>
      <c r="QPG809" s="1"/>
      <c r="QPH809" s="1"/>
      <c r="QPI809" s="1"/>
      <c r="QPJ809" s="1"/>
      <c r="QPK809" s="1"/>
      <c r="QPL809" s="1"/>
      <c r="QPM809" s="1"/>
      <c r="QPN809" s="1"/>
      <c r="QPO809" s="1"/>
      <c r="QPP809" s="1"/>
      <c r="QPQ809" s="1"/>
      <c r="QPR809" s="1"/>
      <c r="QPS809" s="1"/>
      <c r="QPT809" s="1"/>
      <c r="QPU809" s="1"/>
      <c r="QPV809" s="1"/>
      <c r="QPW809" s="1"/>
      <c r="QPX809" s="1"/>
      <c r="QPY809" s="1"/>
      <c r="QPZ809" s="1"/>
      <c r="QQA809" s="1"/>
      <c r="QQB809" s="1"/>
      <c r="QQC809" s="1"/>
      <c r="QQD809" s="1"/>
      <c r="QQE809" s="1"/>
      <c r="QQF809" s="1"/>
      <c r="QQG809" s="1"/>
      <c r="QQH809" s="1"/>
      <c r="QQI809" s="1"/>
      <c r="QQJ809" s="1"/>
      <c r="QQK809" s="1"/>
      <c r="QQL809" s="1"/>
      <c r="QQM809" s="1"/>
      <c r="QQN809" s="1"/>
      <c r="QQO809" s="1"/>
      <c r="QQP809" s="1"/>
      <c r="QQQ809" s="1"/>
      <c r="QQR809" s="1"/>
      <c r="QQS809" s="1"/>
      <c r="QQT809" s="1"/>
      <c r="QQU809" s="1"/>
      <c r="QQV809" s="1"/>
      <c r="QQW809" s="1"/>
      <c r="QQX809" s="1"/>
      <c r="QQY809" s="1"/>
      <c r="QQZ809" s="1"/>
      <c r="QRA809" s="1"/>
      <c r="QRB809" s="1"/>
      <c r="QRC809" s="1"/>
      <c r="QRD809" s="1"/>
      <c r="QRE809" s="1"/>
      <c r="QRF809" s="1"/>
      <c r="QRG809" s="1"/>
      <c r="QRH809" s="1"/>
      <c r="QRI809" s="1"/>
      <c r="QRJ809" s="1"/>
      <c r="QRK809" s="1"/>
      <c r="QRL809" s="1"/>
      <c r="QRM809" s="1"/>
      <c r="QRN809" s="1"/>
      <c r="QRO809" s="1"/>
      <c r="QRP809" s="1"/>
      <c r="QRQ809" s="1"/>
      <c r="QRR809" s="1"/>
      <c r="QRS809" s="1"/>
      <c r="QRT809" s="1"/>
      <c r="QRU809" s="1"/>
      <c r="QRV809" s="1"/>
      <c r="QRW809" s="1"/>
      <c r="QRX809" s="1"/>
      <c r="QRY809" s="1"/>
      <c r="QRZ809" s="1"/>
      <c r="QSA809" s="1"/>
      <c r="QSB809" s="1"/>
      <c r="QSC809" s="1"/>
      <c r="QSD809" s="1"/>
      <c r="QSE809" s="1"/>
      <c r="QSF809" s="1"/>
      <c r="QSG809" s="1"/>
      <c r="QSH809" s="1"/>
      <c r="QSI809" s="1"/>
      <c r="QSJ809" s="1"/>
      <c r="QSK809" s="1"/>
      <c r="QSL809" s="1"/>
      <c r="QSM809" s="1"/>
      <c r="QSN809" s="1"/>
      <c r="QSO809" s="1"/>
      <c r="QSP809" s="1"/>
      <c r="QSQ809" s="1"/>
      <c r="QSR809" s="1"/>
      <c r="QSS809" s="1"/>
      <c r="QST809" s="1"/>
      <c r="QSU809" s="1"/>
      <c r="QSV809" s="1"/>
      <c r="QSW809" s="1"/>
      <c r="QSX809" s="1"/>
      <c r="QSY809" s="1"/>
      <c r="QSZ809" s="1"/>
      <c r="QTA809" s="1"/>
      <c r="QTB809" s="1"/>
      <c r="QTC809" s="1"/>
      <c r="QTD809" s="1"/>
      <c r="QTE809" s="1"/>
      <c r="QTF809" s="1"/>
      <c r="QTG809" s="1"/>
      <c r="QTH809" s="1"/>
      <c r="QTI809" s="1"/>
      <c r="QTJ809" s="1"/>
      <c r="QTK809" s="1"/>
      <c r="QTL809" s="1"/>
      <c r="QTM809" s="1"/>
      <c r="QTN809" s="1"/>
      <c r="QTO809" s="1"/>
      <c r="QTP809" s="1"/>
      <c r="QTQ809" s="1"/>
      <c r="QTR809" s="1"/>
      <c r="QTS809" s="1"/>
      <c r="QTT809" s="1"/>
      <c r="QTU809" s="1"/>
      <c r="QTV809" s="1"/>
      <c r="QTW809" s="1"/>
      <c r="QTX809" s="1"/>
      <c r="QTY809" s="1"/>
      <c r="QTZ809" s="1"/>
      <c r="QUA809" s="1"/>
      <c r="QUB809" s="1"/>
      <c r="QUC809" s="1"/>
      <c r="QUD809" s="1"/>
      <c r="QUE809" s="1"/>
      <c r="QUF809" s="1"/>
      <c r="QUG809" s="1"/>
      <c r="QUH809" s="1"/>
      <c r="QUI809" s="1"/>
      <c r="QUJ809" s="1"/>
      <c r="QUK809" s="1"/>
      <c r="QUL809" s="1"/>
      <c r="QUM809" s="1"/>
      <c r="QUN809" s="1"/>
      <c r="QUO809" s="1"/>
      <c r="QUP809" s="1"/>
      <c r="QUQ809" s="1"/>
      <c r="QUR809" s="1"/>
      <c r="QUS809" s="1"/>
      <c r="QUT809" s="1"/>
      <c r="QUU809" s="1"/>
      <c r="QUV809" s="1"/>
      <c r="QUW809" s="1"/>
      <c r="QUX809" s="1"/>
      <c r="QUY809" s="1"/>
      <c r="QUZ809" s="1"/>
      <c r="QVA809" s="1"/>
      <c r="QVB809" s="1"/>
      <c r="QVC809" s="1"/>
      <c r="QVD809" s="1"/>
      <c r="QVE809" s="1"/>
      <c r="QVF809" s="1"/>
      <c r="QVG809" s="1"/>
      <c r="QVH809" s="1"/>
      <c r="QVI809" s="1"/>
      <c r="QVJ809" s="1"/>
      <c r="QVK809" s="1"/>
      <c r="QVL809" s="1"/>
      <c r="QVM809" s="1"/>
      <c r="QVN809" s="1"/>
      <c r="QVO809" s="1"/>
      <c r="QVP809" s="1"/>
      <c r="QVQ809" s="1"/>
      <c r="QVR809" s="1"/>
      <c r="QVS809" s="1"/>
      <c r="QVT809" s="1"/>
      <c r="QVU809" s="1"/>
      <c r="QVV809" s="1"/>
      <c r="QVW809" s="1"/>
      <c r="QVX809" s="1"/>
      <c r="QVY809" s="1"/>
      <c r="QVZ809" s="1"/>
      <c r="QWA809" s="1"/>
      <c r="QWB809" s="1"/>
      <c r="QWC809" s="1"/>
      <c r="QWD809" s="1"/>
      <c r="QWE809" s="1"/>
      <c r="QWF809" s="1"/>
      <c r="QWG809" s="1"/>
      <c r="QWH809" s="1"/>
      <c r="QWI809" s="1"/>
      <c r="QWJ809" s="1"/>
      <c r="QWK809" s="1"/>
      <c r="QWL809" s="1"/>
      <c r="QWM809" s="1"/>
      <c r="QWN809" s="1"/>
      <c r="QWO809" s="1"/>
      <c r="QWP809" s="1"/>
      <c r="QWQ809" s="1"/>
      <c r="QWR809" s="1"/>
      <c r="QWS809" s="1"/>
      <c r="QWT809" s="1"/>
      <c r="QWU809" s="1"/>
      <c r="QWV809" s="1"/>
      <c r="QWW809" s="1"/>
      <c r="QWX809" s="1"/>
      <c r="QWY809" s="1"/>
      <c r="QWZ809" s="1"/>
      <c r="QXA809" s="1"/>
      <c r="QXB809" s="1"/>
      <c r="QXC809" s="1"/>
      <c r="QXD809" s="1"/>
      <c r="QXE809" s="1"/>
      <c r="QXF809" s="1"/>
      <c r="QXG809" s="1"/>
      <c r="QXH809" s="1"/>
      <c r="QXI809" s="1"/>
      <c r="QXJ809" s="1"/>
      <c r="QXK809" s="1"/>
      <c r="QXL809" s="1"/>
      <c r="QXM809" s="1"/>
      <c r="QXN809" s="1"/>
      <c r="QXO809" s="1"/>
      <c r="QXP809" s="1"/>
      <c r="QXQ809" s="1"/>
      <c r="QXR809" s="1"/>
      <c r="QXS809" s="1"/>
      <c r="QXT809" s="1"/>
      <c r="QXU809" s="1"/>
      <c r="QXV809" s="1"/>
      <c r="QXW809" s="1"/>
      <c r="QXX809" s="1"/>
      <c r="QXY809" s="1"/>
      <c r="QXZ809" s="1"/>
      <c r="QYA809" s="1"/>
      <c r="QYB809" s="1"/>
      <c r="QYC809" s="1"/>
      <c r="QYD809" s="1"/>
      <c r="QYE809" s="1"/>
      <c r="QYF809" s="1"/>
      <c r="QYG809" s="1"/>
      <c r="QYH809" s="1"/>
      <c r="QYI809" s="1"/>
      <c r="QYJ809" s="1"/>
      <c r="QYK809" s="1"/>
      <c r="QYL809" s="1"/>
      <c r="QYM809" s="1"/>
      <c r="QYN809" s="1"/>
      <c r="QYO809" s="1"/>
      <c r="QYP809" s="1"/>
      <c r="QYQ809" s="1"/>
      <c r="QYR809" s="1"/>
      <c r="QYS809" s="1"/>
      <c r="QYT809" s="1"/>
      <c r="QYU809" s="1"/>
      <c r="QYV809" s="1"/>
      <c r="QYW809" s="1"/>
      <c r="QYX809" s="1"/>
      <c r="QYY809" s="1"/>
      <c r="QYZ809" s="1"/>
      <c r="QZA809" s="1"/>
      <c r="QZB809" s="1"/>
      <c r="QZC809" s="1"/>
      <c r="QZD809" s="1"/>
      <c r="QZE809" s="1"/>
      <c r="QZF809" s="1"/>
      <c r="QZG809" s="1"/>
      <c r="QZH809" s="1"/>
      <c r="QZI809" s="1"/>
      <c r="QZJ809" s="1"/>
      <c r="QZK809" s="1"/>
      <c r="QZL809" s="1"/>
      <c r="QZM809" s="1"/>
      <c r="QZN809" s="1"/>
      <c r="QZO809" s="1"/>
      <c r="QZP809" s="1"/>
      <c r="QZQ809" s="1"/>
      <c r="QZR809" s="1"/>
      <c r="QZS809" s="1"/>
      <c r="QZT809" s="1"/>
      <c r="QZU809" s="1"/>
      <c r="QZV809" s="1"/>
      <c r="QZW809" s="1"/>
      <c r="QZX809" s="1"/>
      <c r="QZY809" s="1"/>
      <c r="QZZ809" s="1"/>
      <c r="RAA809" s="1"/>
      <c r="RAB809" s="1"/>
      <c r="RAC809" s="1"/>
      <c r="RAD809" s="1"/>
      <c r="RAE809" s="1"/>
      <c r="RAF809" s="1"/>
      <c r="RAG809" s="1"/>
      <c r="RAH809" s="1"/>
      <c r="RAI809" s="1"/>
      <c r="RAJ809" s="1"/>
      <c r="RAK809" s="1"/>
      <c r="RAL809" s="1"/>
      <c r="RAM809" s="1"/>
      <c r="RAN809" s="1"/>
      <c r="RAO809" s="1"/>
      <c r="RAP809" s="1"/>
      <c r="RAQ809" s="1"/>
      <c r="RAR809" s="1"/>
      <c r="RAS809" s="1"/>
      <c r="RAT809" s="1"/>
      <c r="RAU809" s="1"/>
      <c r="RAV809" s="1"/>
      <c r="RAW809" s="1"/>
      <c r="RAX809" s="1"/>
      <c r="RAY809" s="1"/>
      <c r="RAZ809" s="1"/>
      <c r="RBA809" s="1"/>
      <c r="RBB809" s="1"/>
      <c r="RBC809" s="1"/>
      <c r="RBD809" s="1"/>
      <c r="RBE809" s="1"/>
      <c r="RBF809" s="1"/>
      <c r="RBG809" s="1"/>
      <c r="RBH809" s="1"/>
      <c r="RBI809" s="1"/>
      <c r="RBJ809" s="1"/>
      <c r="RBK809" s="1"/>
      <c r="RBL809" s="1"/>
      <c r="RBM809" s="1"/>
      <c r="RBN809" s="1"/>
      <c r="RBO809" s="1"/>
      <c r="RBP809" s="1"/>
      <c r="RBQ809" s="1"/>
      <c r="RBR809" s="1"/>
      <c r="RBS809" s="1"/>
      <c r="RBT809" s="1"/>
      <c r="RBU809" s="1"/>
      <c r="RBV809" s="1"/>
      <c r="RBW809" s="1"/>
      <c r="RBX809" s="1"/>
      <c r="RBY809" s="1"/>
      <c r="RBZ809" s="1"/>
      <c r="RCA809" s="1"/>
      <c r="RCB809" s="1"/>
      <c r="RCC809" s="1"/>
      <c r="RCD809" s="1"/>
      <c r="RCE809" s="1"/>
      <c r="RCF809" s="1"/>
      <c r="RCG809" s="1"/>
      <c r="RCH809" s="1"/>
      <c r="RCI809" s="1"/>
      <c r="RCJ809" s="1"/>
      <c r="RCK809" s="1"/>
      <c r="RCL809" s="1"/>
      <c r="RCM809" s="1"/>
      <c r="RCN809" s="1"/>
      <c r="RCO809" s="1"/>
      <c r="RCP809" s="1"/>
      <c r="RCQ809" s="1"/>
      <c r="RCR809" s="1"/>
      <c r="RCS809" s="1"/>
      <c r="RCT809" s="1"/>
      <c r="RCU809" s="1"/>
      <c r="RCV809" s="1"/>
      <c r="RCW809" s="1"/>
      <c r="RCX809" s="1"/>
      <c r="RCY809" s="1"/>
      <c r="RCZ809" s="1"/>
      <c r="RDA809" s="1"/>
      <c r="RDB809" s="1"/>
      <c r="RDC809" s="1"/>
      <c r="RDD809" s="1"/>
      <c r="RDE809" s="1"/>
      <c r="RDF809" s="1"/>
      <c r="RDG809" s="1"/>
      <c r="RDH809" s="1"/>
      <c r="RDI809" s="1"/>
      <c r="RDJ809" s="1"/>
      <c r="RDK809" s="1"/>
      <c r="RDL809" s="1"/>
      <c r="RDM809" s="1"/>
      <c r="RDN809" s="1"/>
      <c r="RDO809" s="1"/>
      <c r="RDP809" s="1"/>
      <c r="RDQ809" s="1"/>
      <c r="RDR809" s="1"/>
      <c r="RDS809" s="1"/>
      <c r="RDT809" s="1"/>
      <c r="RDU809" s="1"/>
      <c r="RDV809" s="1"/>
      <c r="RDW809" s="1"/>
      <c r="RDX809" s="1"/>
      <c r="RDY809" s="1"/>
      <c r="RDZ809" s="1"/>
      <c r="REA809" s="1"/>
      <c r="REB809" s="1"/>
      <c r="REC809" s="1"/>
      <c r="RED809" s="1"/>
      <c r="REE809" s="1"/>
      <c r="REF809" s="1"/>
      <c r="REG809" s="1"/>
      <c r="REH809" s="1"/>
      <c r="REI809" s="1"/>
      <c r="REJ809" s="1"/>
      <c r="REK809" s="1"/>
      <c r="REL809" s="1"/>
      <c r="REM809" s="1"/>
      <c r="REN809" s="1"/>
      <c r="REO809" s="1"/>
      <c r="REP809" s="1"/>
      <c r="REQ809" s="1"/>
      <c r="RER809" s="1"/>
      <c r="RES809" s="1"/>
      <c r="RET809" s="1"/>
      <c r="REU809" s="1"/>
      <c r="REV809" s="1"/>
      <c r="REW809" s="1"/>
      <c r="REX809" s="1"/>
      <c r="REY809" s="1"/>
      <c r="REZ809" s="1"/>
      <c r="RFA809" s="1"/>
      <c r="RFB809" s="1"/>
      <c r="RFC809" s="1"/>
      <c r="RFD809" s="1"/>
      <c r="RFE809" s="1"/>
      <c r="RFF809" s="1"/>
      <c r="RFG809" s="1"/>
      <c r="RFH809" s="1"/>
      <c r="RFI809" s="1"/>
      <c r="RFJ809" s="1"/>
      <c r="RFK809" s="1"/>
      <c r="RFL809" s="1"/>
      <c r="RFM809" s="1"/>
      <c r="RFN809" s="1"/>
      <c r="RFO809" s="1"/>
      <c r="RFP809" s="1"/>
      <c r="RFQ809" s="1"/>
      <c r="RFR809" s="1"/>
      <c r="RFS809" s="1"/>
      <c r="RFT809" s="1"/>
      <c r="RFU809" s="1"/>
      <c r="RFV809" s="1"/>
      <c r="RFW809" s="1"/>
      <c r="RFX809" s="1"/>
      <c r="RFY809" s="1"/>
      <c r="RFZ809" s="1"/>
      <c r="RGA809" s="1"/>
      <c r="RGB809" s="1"/>
      <c r="RGC809" s="1"/>
      <c r="RGD809" s="1"/>
      <c r="RGE809" s="1"/>
      <c r="RGF809" s="1"/>
      <c r="RGG809" s="1"/>
      <c r="RGH809" s="1"/>
      <c r="RGI809" s="1"/>
      <c r="RGJ809" s="1"/>
      <c r="RGK809" s="1"/>
      <c r="RGL809" s="1"/>
      <c r="RGM809" s="1"/>
      <c r="RGN809" s="1"/>
      <c r="RGO809" s="1"/>
      <c r="RGP809" s="1"/>
      <c r="RGQ809" s="1"/>
      <c r="RGR809" s="1"/>
      <c r="RGS809" s="1"/>
      <c r="RGT809" s="1"/>
      <c r="RGU809" s="1"/>
      <c r="RGV809" s="1"/>
      <c r="RGW809" s="1"/>
      <c r="RGX809" s="1"/>
      <c r="RGY809" s="1"/>
      <c r="RGZ809" s="1"/>
      <c r="RHA809" s="1"/>
      <c r="RHB809" s="1"/>
      <c r="RHC809" s="1"/>
      <c r="RHD809" s="1"/>
      <c r="RHE809" s="1"/>
      <c r="RHF809" s="1"/>
      <c r="RHG809" s="1"/>
      <c r="RHH809" s="1"/>
      <c r="RHI809" s="1"/>
      <c r="RHJ809" s="1"/>
      <c r="RHK809" s="1"/>
      <c r="RHL809" s="1"/>
      <c r="RHM809" s="1"/>
      <c r="RHN809" s="1"/>
      <c r="RHO809" s="1"/>
      <c r="RHP809" s="1"/>
      <c r="RHQ809" s="1"/>
      <c r="RHR809" s="1"/>
      <c r="RHS809" s="1"/>
      <c r="RHT809" s="1"/>
      <c r="RHU809" s="1"/>
      <c r="RHV809" s="1"/>
      <c r="RHW809" s="1"/>
      <c r="RHX809" s="1"/>
      <c r="RHY809" s="1"/>
      <c r="RHZ809" s="1"/>
      <c r="RIA809" s="1"/>
      <c r="RIB809" s="1"/>
      <c r="RIC809" s="1"/>
      <c r="RID809" s="1"/>
      <c r="RIE809" s="1"/>
      <c r="RIF809" s="1"/>
      <c r="RIG809" s="1"/>
      <c r="RIH809" s="1"/>
      <c r="RII809" s="1"/>
      <c r="RIJ809" s="1"/>
      <c r="RIK809" s="1"/>
      <c r="RIL809" s="1"/>
      <c r="RIM809" s="1"/>
      <c r="RIN809" s="1"/>
      <c r="RIO809" s="1"/>
      <c r="RIP809" s="1"/>
      <c r="RIQ809" s="1"/>
      <c r="RIR809" s="1"/>
      <c r="RIS809" s="1"/>
      <c r="RIT809" s="1"/>
      <c r="RIU809" s="1"/>
      <c r="RIV809" s="1"/>
      <c r="RIW809" s="1"/>
      <c r="RIX809" s="1"/>
      <c r="RIY809" s="1"/>
      <c r="RIZ809" s="1"/>
      <c r="RJA809" s="1"/>
      <c r="RJB809" s="1"/>
      <c r="RJC809" s="1"/>
      <c r="RJD809" s="1"/>
      <c r="RJE809" s="1"/>
      <c r="RJF809" s="1"/>
      <c r="RJG809" s="1"/>
      <c r="RJH809" s="1"/>
      <c r="RJI809" s="1"/>
      <c r="RJJ809" s="1"/>
      <c r="RJK809" s="1"/>
      <c r="RJL809" s="1"/>
      <c r="RJM809" s="1"/>
      <c r="RJN809" s="1"/>
      <c r="RJO809" s="1"/>
      <c r="RJP809" s="1"/>
      <c r="RJQ809" s="1"/>
      <c r="RJR809" s="1"/>
      <c r="RJS809" s="1"/>
      <c r="RJT809" s="1"/>
      <c r="RJU809" s="1"/>
      <c r="RJV809" s="1"/>
      <c r="RJW809" s="1"/>
      <c r="RJX809" s="1"/>
      <c r="RJY809" s="1"/>
      <c r="RJZ809" s="1"/>
      <c r="RKA809" s="1"/>
      <c r="RKB809" s="1"/>
      <c r="RKC809" s="1"/>
      <c r="RKD809" s="1"/>
      <c r="RKE809" s="1"/>
      <c r="RKF809" s="1"/>
      <c r="RKG809" s="1"/>
      <c r="RKH809" s="1"/>
      <c r="RKI809" s="1"/>
      <c r="RKJ809" s="1"/>
      <c r="RKK809" s="1"/>
      <c r="RKL809" s="1"/>
      <c r="RKM809" s="1"/>
      <c r="RKN809" s="1"/>
      <c r="RKO809" s="1"/>
      <c r="RKP809" s="1"/>
      <c r="RKQ809" s="1"/>
      <c r="RKR809" s="1"/>
      <c r="RKS809" s="1"/>
      <c r="RKT809" s="1"/>
      <c r="RKU809" s="1"/>
      <c r="RKV809" s="1"/>
      <c r="RKW809" s="1"/>
      <c r="RKX809" s="1"/>
      <c r="RKY809" s="1"/>
      <c r="RKZ809" s="1"/>
      <c r="RLA809" s="1"/>
      <c r="RLB809" s="1"/>
      <c r="RLC809" s="1"/>
      <c r="RLD809" s="1"/>
      <c r="RLE809" s="1"/>
      <c r="RLF809" s="1"/>
      <c r="RLG809" s="1"/>
      <c r="RLH809" s="1"/>
      <c r="RLI809" s="1"/>
      <c r="RLJ809" s="1"/>
      <c r="RLK809" s="1"/>
      <c r="RLL809" s="1"/>
      <c r="RLM809" s="1"/>
      <c r="RLN809" s="1"/>
      <c r="RLO809" s="1"/>
      <c r="RLP809" s="1"/>
      <c r="RLQ809" s="1"/>
      <c r="RLR809" s="1"/>
      <c r="RLS809" s="1"/>
      <c r="RLT809" s="1"/>
      <c r="RLU809" s="1"/>
      <c r="RLV809" s="1"/>
      <c r="RLW809" s="1"/>
      <c r="RLX809" s="1"/>
      <c r="RLY809" s="1"/>
      <c r="RLZ809" s="1"/>
      <c r="RMA809" s="1"/>
      <c r="RMB809" s="1"/>
      <c r="RMC809" s="1"/>
      <c r="RMD809" s="1"/>
      <c r="RME809" s="1"/>
      <c r="RMF809" s="1"/>
      <c r="RMG809" s="1"/>
      <c r="RMH809" s="1"/>
      <c r="RMI809" s="1"/>
      <c r="RMJ809" s="1"/>
      <c r="RMK809" s="1"/>
      <c r="RML809" s="1"/>
      <c r="RMM809" s="1"/>
      <c r="RMN809" s="1"/>
      <c r="RMO809" s="1"/>
      <c r="RMP809" s="1"/>
      <c r="RMQ809" s="1"/>
      <c r="RMR809" s="1"/>
      <c r="RMS809" s="1"/>
      <c r="RMT809" s="1"/>
      <c r="RMU809" s="1"/>
      <c r="RMV809" s="1"/>
      <c r="RMW809" s="1"/>
      <c r="RMX809" s="1"/>
      <c r="RMY809" s="1"/>
      <c r="RMZ809" s="1"/>
      <c r="RNA809" s="1"/>
      <c r="RNB809" s="1"/>
      <c r="RNC809" s="1"/>
      <c r="RND809" s="1"/>
      <c r="RNE809" s="1"/>
      <c r="RNF809" s="1"/>
      <c r="RNG809" s="1"/>
      <c r="RNH809" s="1"/>
      <c r="RNI809" s="1"/>
      <c r="RNJ809" s="1"/>
      <c r="RNK809" s="1"/>
      <c r="RNL809" s="1"/>
      <c r="RNM809" s="1"/>
      <c r="RNN809" s="1"/>
      <c r="RNO809" s="1"/>
      <c r="RNP809" s="1"/>
      <c r="RNQ809" s="1"/>
      <c r="RNR809" s="1"/>
      <c r="RNS809" s="1"/>
      <c r="RNT809" s="1"/>
      <c r="RNU809" s="1"/>
      <c r="RNV809" s="1"/>
      <c r="RNW809" s="1"/>
      <c r="RNX809" s="1"/>
      <c r="RNY809" s="1"/>
      <c r="RNZ809" s="1"/>
      <c r="ROA809" s="1"/>
      <c r="ROB809" s="1"/>
      <c r="ROC809" s="1"/>
      <c r="ROD809" s="1"/>
      <c r="ROE809" s="1"/>
      <c r="ROF809" s="1"/>
      <c r="ROG809" s="1"/>
      <c r="ROH809" s="1"/>
      <c r="ROI809" s="1"/>
      <c r="ROJ809" s="1"/>
      <c r="ROK809" s="1"/>
      <c r="ROL809" s="1"/>
      <c r="ROM809" s="1"/>
      <c r="RON809" s="1"/>
      <c r="ROO809" s="1"/>
      <c r="ROP809" s="1"/>
      <c r="ROQ809" s="1"/>
      <c r="ROR809" s="1"/>
      <c r="ROS809" s="1"/>
      <c r="ROT809" s="1"/>
      <c r="ROU809" s="1"/>
      <c r="ROV809" s="1"/>
      <c r="ROW809" s="1"/>
      <c r="ROX809" s="1"/>
      <c r="ROY809" s="1"/>
      <c r="ROZ809" s="1"/>
      <c r="RPA809" s="1"/>
      <c r="RPB809" s="1"/>
      <c r="RPC809" s="1"/>
      <c r="RPD809" s="1"/>
      <c r="RPE809" s="1"/>
      <c r="RPF809" s="1"/>
      <c r="RPG809" s="1"/>
      <c r="RPH809" s="1"/>
      <c r="RPI809" s="1"/>
      <c r="RPJ809" s="1"/>
      <c r="RPK809" s="1"/>
      <c r="RPL809" s="1"/>
      <c r="RPM809" s="1"/>
      <c r="RPN809" s="1"/>
      <c r="RPO809" s="1"/>
      <c r="RPP809" s="1"/>
      <c r="RPQ809" s="1"/>
      <c r="RPR809" s="1"/>
      <c r="RPS809" s="1"/>
      <c r="RPT809" s="1"/>
      <c r="RPU809" s="1"/>
      <c r="RPV809" s="1"/>
      <c r="RPW809" s="1"/>
      <c r="RPX809" s="1"/>
      <c r="RPY809" s="1"/>
      <c r="RPZ809" s="1"/>
      <c r="RQA809" s="1"/>
      <c r="RQB809" s="1"/>
      <c r="RQC809" s="1"/>
      <c r="RQD809" s="1"/>
      <c r="RQE809" s="1"/>
      <c r="RQF809" s="1"/>
      <c r="RQG809" s="1"/>
      <c r="RQH809" s="1"/>
      <c r="RQI809" s="1"/>
      <c r="RQJ809" s="1"/>
      <c r="RQK809" s="1"/>
      <c r="RQL809" s="1"/>
      <c r="RQM809" s="1"/>
      <c r="RQN809" s="1"/>
      <c r="RQO809" s="1"/>
      <c r="RQP809" s="1"/>
      <c r="RQQ809" s="1"/>
      <c r="RQR809" s="1"/>
      <c r="RQS809" s="1"/>
      <c r="RQT809" s="1"/>
      <c r="RQU809" s="1"/>
      <c r="RQV809" s="1"/>
      <c r="RQW809" s="1"/>
      <c r="RQX809" s="1"/>
      <c r="RQY809" s="1"/>
      <c r="RQZ809" s="1"/>
      <c r="RRA809" s="1"/>
      <c r="RRB809" s="1"/>
      <c r="RRC809" s="1"/>
      <c r="RRD809" s="1"/>
      <c r="RRE809" s="1"/>
      <c r="RRF809" s="1"/>
      <c r="RRG809" s="1"/>
      <c r="RRH809" s="1"/>
      <c r="RRI809" s="1"/>
      <c r="RRJ809" s="1"/>
      <c r="RRK809" s="1"/>
      <c r="RRL809" s="1"/>
      <c r="RRM809" s="1"/>
      <c r="RRN809" s="1"/>
      <c r="RRO809" s="1"/>
      <c r="RRP809" s="1"/>
      <c r="RRQ809" s="1"/>
      <c r="RRR809" s="1"/>
      <c r="RRS809" s="1"/>
      <c r="RRT809" s="1"/>
      <c r="RRU809" s="1"/>
      <c r="RRV809" s="1"/>
      <c r="RRW809" s="1"/>
      <c r="RRX809" s="1"/>
      <c r="RRY809" s="1"/>
      <c r="RRZ809" s="1"/>
      <c r="RSA809" s="1"/>
      <c r="RSB809" s="1"/>
      <c r="RSC809" s="1"/>
      <c r="RSD809" s="1"/>
      <c r="RSE809" s="1"/>
      <c r="RSF809" s="1"/>
      <c r="RSG809" s="1"/>
      <c r="RSH809" s="1"/>
      <c r="RSI809" s="1"/>
      <c r="RSJ809" s="1"/>
      <c r="RSK809" s="1"/>
      <c r="RSL809" s="1"/>
      <c r="RSM809" s="1"/>
      <c r="RSN809" s="1"/>
      <c r="RSO809" s="1"/>
      <c r="RSP809" s="1"/>
      <c r="RSQ809" s="1"/>
      <c r="RSR809" s="1"/>
      <c r="RSS809" s="1"/>
      <c r="RST809" s="1"/>
      <c r="RSU809" s="1"/>
      <c r="RSV809" s="1"/>
      <c r="RSW809" s="1"/>
      <c r="RSX809" s="1"/>
      <c r="RSY809" s="1"/>
      <c r="RSZ809" s="1"/>
      <c r="RTA809" s="1"/>
      <c r="RTB809" s="1"/>
      <c r="RTC809" s="1"/>
      <c r="RTD809" s="1"/>
      <c r="RTE809" s="1"/>
      <c r="RTF809" s="1"/>
      <c r="RTG809" s="1"/>
      <c r="RTH809" s="1"/>
      <c r="RTI809" s="1"/>
      <c r="RTJ809" s="1"/>
      <c r="RTK809" s="1"/>
      <c r="RTL809" s="1"/>
      <c r="RTM809" s="1"/>
      <c r="RTN809" s="1"/>
      <c r="RTO809" s="1"/>
      <c r="RTP809" s="1"/>
      <c r="RTQ809" s="1"/>
      <c r="RTR809" s="1"/>
      <c r="RTS809" s="1"/>
      <c r="RTT809" s="1"/>
      <c r="RTU809" s="1"/>
      <c r="RTV809" s="1"/>
      <c r="RTW809" s="1"/>
      <c r="RTX809" s="1"/>
      <c r="RTY809" s="1"/>
      <c r="RTZ809" s="1"/>
      <c r="RUA809" s="1"/>
      <c r="RUB809" s="1"/>
      <c r="RUC809" s="1"/>
      <c r="RUD809" s="1"/>
      <c r="RUE809" s="1"/>
      <c r="RUF809" s="1"/>
      <c r="RUG809" s="1"/>
      <c r="RUH809" s="1"/>
      <c r="RUI809" s="1"/>
      <c r="RUJ809" s="1"/>
      <c r="RUK809" s="1"/>
      <c r="RUL809" s="1"/>
      <c r="RUM809" s="1"/>
      <c r="RUN809" s="1"/>
      <c r="RUO809" s="1"/>
      <c r="RUP809" s="1"/>
      <c r="RUQ809" s="1"/>
      <c r="RUR809" s="1"/>
      <c r="RUS809" s="1"/>
      <c r="RUT809" s="1"/>
      <c r="RUU809" s="1"/>
      <c r="RUV809" s="1"/>
      <c r="RUW809" s="1"/>
      <c r="RUX809" s="1"/>
      <c r="RUY809" s="1"/>
      <c r="RUZ809" s="1"/>
      <c r="RVA809" s="1"/>
      <c r="RVB809" s="1"/>
      <c r="RVC809" s="1"/>
      <c r="RVD809" s="1"/>
      <c r="RVE809" s="1"/>
      <c r="RVF809" s="1"/>
      <c r="RVG809" s="1"/>
      <c r="RVH809" s="1"/>
      <c r="RVI809" s="1"/>
      <c r="RVJ809" s="1"/>
      <c r="RVK809" s="1"/>
      <c r="RVL809" s="1"/>
      <c r="RVM809" s="1"/>
      <c r="RVN809" s="1"/>
      <c r="RVO809" s="1"/>
      <c r="RVP809" s="1"/>
      <c r="RVQ809" s="1"/>
      <c r="RVR809" s="1"/>
      <c r="RVS809" s="1"/>
      <c r="RVT809" s="1"/>
      <c r="RVU809" s="1"/>
      <c r="RVV809" s="1"/>
      <c r="RVW809" s="1"/>
      <c r="RVX809" s="1"/>
      <c r="RVY809" s="1"/>
      <c r="RVZ809" s="1"/>
      <c r="RWA809" s="1"/>
      <c r="RWB809" s="1"/>
      <c r="RWC809" s="1"/>
      <c r="RWD809" s="1"/>
      <c r="RWE809" s="1"/>
      <c r="RWF809" s="1"/>
      <c r="RWG809" s="1"/>
      <c r="RWH809" s="1"/>
      <c r="RWI809" s="1"/>
      <c r="RWJ809" s="1"/>
      <c r="RWK809" s="1"/>
      <c r="RWL809" s="1"/>
      <c r="RWM809" s="1"/>
      <c r="RWN809" s="1"/>
      <c r="RWO809" s="1"/>
      <c r="RWP809" s="1"/>
      <c r="RWQ809" s="1"/>
      <c r="RWR809" s="1"/>
      <c r="RWS809" s="1"/>
      <c r="RWT809" s="1"/>
      <c r="RWU809" s="1"/>
      <c r="RWV809" s="1"/>
      <c r="RWW809" s="1"/>
      <c r="RWX809" s="1"/>
      <c r="RWY809" s="1"/>
      <c r="RWZ809" s="1"/>
      <c r="RXA809" s="1"/>
      <c r="RXB809" s="1"/>
      <c r="RXC809" s="1"/>
      <c r="RXD809" s="1"/>
      <c r="RXE809" s="1"/>
      <c r="RXF809" s="1"/>
      <c r="RXG809" s="1"/>
      <c r="RXH809" s="1"/>
      <c r="RXI809" s="1"/>
      <c r="RXJ809" s="1"/>
      <c r="RXK809" s="1"/>
      <c r="RXL809" s="1"/>
      <c r="RXM809" s="1"/>
      <c r="RXN809" s="1"/>
      <c r="RXO809" s="1"/>
      <c r="RXP809" s="1"/>
      <c r="RXQ809" s="1"/>
      <c r="RXR809" s="1"/>
      <c r="RXS809" s="1"/>
      <c r="RXT809" s="1"/>
      <c r="RXU809" s="1"/>
      <c r="RXV809" s="1"/>
      <c r="RXW809" s="1"/>
      <c r="RXX809" s="1"/>
      <c r="RXY809" s="1"/>
      <c r="RXZ809" s="1"/>
      <c r="RYA809" s="1"/>
      <c r="RYB809" s="1"/>
      <c r="RYC809" s="1"/>
      <c r="RYD809" s="1"/>
      <c r="RYE809" s="1"/>
      <c r="RYF809" s="1"/>
      <c r="RYG809" s="1"/>
      <c r="RYH809" s="1"/>
      <c r="RYI809" s="1"/>
      <c r="RYJ809" s="1"/>
      <c r="RYK809" s="1"/>
      <c r="RYL809" s="1"/>
      <c r="RYM809" s="1"/>
      <c r="RYN809" s="1"/>
      <c r="RYO809" s="1"/>
      <c r="RYP809" s="1"/>
      <c r="RYQ809" s="1"/>
      <c r="RYR809" s="1"/>
      <c r="RYS809" s="1"/>
      <c r="RYT809" s="1"/>
      <c r="RYU809" s="1"/>
      <c r="RYV809" s="1"/>
      <c r="RYW809" s="1"/>
      <c r="RYX809" s="1"/>
      <c r="RYY809" s="1"/>
      <c r="RYZ809" s="1"/>
      <c r="RZA809" s="1"/>
      <c r="RZB809" s="1"/>
      <c r="RZC809" s="1"/>
      <c r="RZD809" s="1"/>
      <c r="RZE809" s="1"/>
      <c r="RZF809" s="1"/>
      <c r="RZG809" s="1"/>
      <c r="RZH809" s="1"/>
      <c r="RZI809" s="1"/>
      <c r="RZJ809" s="1"/>
      <c r="RZK809" s="1"/>
      <c r="RZL809" s="1"/>
      <c r="RZM809" s="1"/>
      <c r="RZN809" s="1"/>
      <c r="RZO809" s="1"/>
      <c r="RZP809" s="1"/>
      <c r="RZQ809" s="1"/>
      <c r="RZR809" s="1"/>
      <c r="RZS809" s="1"/>
      <c r="RZT809" s="1"/>
      <c r="RZU809" s="1"/>
      <c r="RZV809" s="1"/>
      <c r="RZW809" s="1"/>
      <c r="RZX809" s="1"/>
      <c r="RZY809" s="1"/>
      <c r="RZZ809" s="1"/>
      <c r="SAA809" s="1"/>
      <c r="SAB809" s="1"/>
      <c r="SAC809" s="1"/>
      <c r="SAD809" s="1"/>
      <c r="SAE809" s="1"/>
      <c r="SAF809" s="1"/>
      <c r="SAG809" s="1"/>
      <c r="SAH809" s="1"/>
      <c r="SAI809" s="1"/>
      <c r="SAJ809" s="1"/>
      <c r="SAK809" s="1"/>
      <c r="SAL809" s="1"/>
      <c r="SAM809" s="1"/>
      <c r="SAN809" s="1"/>
      <c r="SAO809" s="1"/>
      <c r="SAP809" s="1"/>
      <c r="SAQ809" s="1"/>
      <c r="SAR809" s="1"/>
      <c r="SAS809" s="1"/>
      <c r="SAT809" s="1"/>
      <c r="SAU809" s="1"/>
      <c r="SAV809" s="1"/>
      <c r="SAW809" s="1"/>
      <c r="SAX809" s="1"/>
      <c r="SAY809" s="1"/>
      <c r="SAZ809" s="1"/>
      <c r="SBA809" s="1"/>
      <c r="SBB809" s="1"/>
      <c r="SBC809" s="1"/>
      <c r="SBD809" s="1"/>
      <c r="SBE809" s="1"/>
      <c r="SBF809" s="1"/>
      <c r="SBG809" s="1"/>
      <c r="SBH809" s="1"/>
      <c r="SBI809" s="1"/>
      <c r="SBJ809" s="1"/>
      <c r="SBK809" s="1"/>
      <c r="SBL809" s="1"/>
      <c r="SBM809" s="1"/>
      <c r="SBN809" s="1"/>
      <c r="SBO809" s="1"/>
      <c r="SBP809" s="1"/>
      <c r="SBQ809" s="1"/>
      <c r="SBR809" s="1"/>
      <c r="SBS809" s="1"/>
      <c r="SBT809" s="1"/>
      <c r="SBU809" s="1"/>
      <c r="SBV809" s="1"/>
      <c r="SBW809" s="1"/>
      <c r="SBX809" s="1"/>
      <c r="SBY809" s="1"/>
      <c r="SBZ809" s="1"/>
      <c r="SCA809" s="1"/>
      <c r="SCB809" s="1"/>
      <c r="SCC809" s="1"/>
      <c r="SCD809" s="1"/>
      <c r="SCE809" s="1"/>
      <c r="SCF809" s="1"/>
      <c r="SCG809" s="1"/>
      <c r="SCH809" s="1"/>
      <c r="SCI809" s="1"/>
      <c r="SCJ809" s="1"/>
      <c r="SCK809" s="1"/>
      <c r="SCL809" s="1"/>
      <c r="SCM809" s="1"/>
      <c r="SCN809" s="1"/>
      <c r="SCO809" s="1"/>
      <c r="SCP809" s="1"/>
      <c r="SCQ809" s="1"/>
      <c r="SCR809" s="1"/>
      <c r="SCS809" s="1"/>
      <c r="SCT809" s="1"/>
      <c r="SCU809" s="1"/>
      <c r="SCV809" s="1"/>
      <c r="SCW809" s="1"/>
      <c r="SCX809" s="1"/>
      <c r="SCY809" s="1"/>
      <c r="SCZ809" s="1"/>
      <c r="SDA809" s="1"/>
      <c r="SDB809" s="1"/>
      <c r="SDC809" s="1"/>
      <c r="SDD809" s="1"/>
      <c r="SDE809" s="1"/>
      <c r="SDF809" s="1"/>
      <c r="SDG809" s="1"/>
      <c r="SDH809" s="1"/>
      <c r="SDI809" s="1"/>
      <c r="SDJ809" s="1"/>
      <c r="SDK809" s="1"/>
      <c r="SDL809" s="1"/>
      <c r="SDM809" s="1"/>
      <c r="SDN809" s="1"/>
      <c r="SDO809" s="1"/>
      <c r="SDP809" s="1"/>
      <c r="SDQ809" s="1"/>
      <c r="SDR809" s="1"/>
      <c r="SDS809" s="1"/>
      <c r="SDT809" s="1"/>
      <c r="SDU809" s="1"/>
      <c r="SDV809" s="1"/>
      <c r="SDW809" s="1"/>
      <c r="SDX809" s="1"/>
      <c r="SDY809" s="1"/>
      <c r="SDZ809" s="1"/>
      <c r="SEA809" s="1"/>
      <c r="SEB809" s="1"/>
      <c r="SEC809" s="1"/>
      <c r="SED809" s="1"/>
      <c r="SEE809" s="1"/>
      <c r="SEF809" s="1"/>
      <c r="SEG809" s="1"/>
      <c r="SEH809" s="1"/>
      <c r="SEI809" s="1"/>
      <c r="SEJ809" s="1"/>
      <c r="SEK809" s="1"/>
      <c r="SEL809" s="1"/>
      <c r="SEM809" s="1"/>
      <c r="SEN809" s="1"/>
      <c r="SEO809" s="1"/>
      <c r="SEP809" s="1"/>
      <c r="SEQ809" s="1"/>
      <c r="SER809" s="1"/>
      <c r="SES809" s="1"/>
      <c r="SET809" s="1"/>
      <c r="SEU809" s="1"/>
      <c r="SEV809" s="1"/>
      <c r="SEW809" s="1"/>
      <c r="SEX809" s="1"/>
      <c r="SEY809" s="1"/>
      <c r="SEZ809" s="1"/>
      <c r="SFA809" s="1"/>
      <c r="SFB809" s="1"/>
      <c r="SFC809" s="1"/>
      <c r="SFD809" s="1"/>
      <c r="SFE809" s="1"/>
      <c r="SFF809" s="1"/>
      <c r="SFG809" s="1"/>
      <c r="SFH809" s="1"/>
      <c r="SFI809" s="1"/>
      <c r="SFJ809" s="1"/>
      <c r="SFK809" s="1"/>
      <c r="SFL809" s="1"/>
      <c r="SFM809" s="1"/>
      <c r="SFN809" s="1"/>
      <c r="SFO809" s="1"/>
      <c r="SFP809" s="1"/>
      <c r="SFQ809" s="1"/>
      <c r="SFR809" s="1"/>
      <c r="SFS809" s="1"/>
      <c r="SFT809" s="1"/>
      <c r="SFU809" s="1"/>
      <c r="SFV809" s="1"/>
      <c r="SFW809" s="1"/>
      <c r="SFX809" s="1"/>
      <c r="SFY809" s="1"/>
      <c r="SFZ809" s="1"/>
      <c r="SGA809" s="1"/>
      <c r="SGB809" s="1"/>
      <c r="SGC809" s="1"/>
      <c r="SGD809" s="1"/>
      <c r="SGE809" s="1"/>
      <c r="SGF809" s="1"/>
      <c r="SGG809" s="1"/>
      <c r="SGH809" s="1"/>
      <c r="SGI809" s="1"/>
      <c r="SGJ809" s="1"/>
      <c r="SGK809" s="1"/>
      <c r="SGL809" s="1"/>
      <c r="SGM809" s="1"/>
      <c r="SGN809" s="1"/>
      <c r="SGO809" s="1"/>
      <c r="SGP809" s="1"/>
      <c r="SGQ809" s="1"/>
      <c r="SGR809" s="1"/>
      <c r="SGS809" s="1"/>
      <c r="SGT809" s="1"/>
      <c r="SGU809" s="1"/>
      <c r="SGV809" s="1"/>
      <c r="SGW809" s="1"/>
      <c r="SGX809" s="1"/>
      <c r="SGY809" s="1"/>
      <c r="SGZ809" s="1"/>
      <c r="SHA809" s="1"/>
      <c r="SHB809" s="1"/>
      <c r="SHC809" s="1"/>
      <c r="SHD809" s="1"/>
      <c r="SHE809" s="1"/>
      <c r="SHF809" s="1"/>
      <c r="SHG809" s="1"/>
      <c r="SHH809" s="1"/>
      <c r="SHI809" s="1"/>
      <c r="SHJ809" s="1"/>
      <c r="SHK809" s="1"/>
      <c r="SHL809" s="1"/>
      <c r="SHM809" s="1"/>
      <c r="SHN809" s="1"/>
      <c r="SHO809" s="1"/>
      <c r="SHP809" s="1"/>
      <c r="SHQ809" s="1"/>
      <c r="SHR809" s="1"/>
      <c r="SHS809" s="1"/>
      <c r="SHT809" s="1"/>
      <c r="SHU809" s="1"/>
      <c r="SHV809" s="1"/>
      <c r="SHW809" s="1"/>
      <c r="SHX809" s="1"/>
      <c r="SHY809" s="1"/>
      <c r="SHZ809" s="1"/>
      <c r="SIA809" s="1"/>
      <c r="SIB809" s="1"/>
      <c r="SIC809" s="1"/>
      <c r="SID809" s="1"/>
      <c r="SIE809" s="1"/>
      <c r="SIF809" s="1"/>
      <c r="SIG809" s="1"/>
      <c r="SIH809" s="1"/>
      <c r="SII809" s="1"/>
      <c r="SIJ809" s="1"/>
      <c r="SIK809" s="1"/>
      <c r="SIL809" s="1"/>
      <c r="SIM809" s="1"/>
      <c r="SIN809" s="1"/>
      <c r="SIO809" s="1"/>
      <c r="SIP809" s="1"/>
      <c r="SIQ809" s="1"/>
      <c r="SIR809" s="1"/>
      <c r="SIS809" s="1"/>
      <c r="SIT809" s="1"/>
      <c r="SIU809" s="1"/>
      <c r="SIV809" s="1"/>
      <c r="SIW809" s="1"/>
      <c r="SIX809" s="1"/>
      <c r="SIY809" s="1"/>
      <c r="SIZ809" s="1"/>
      <c r="SJA809" s="1"/>
      <c r="SJB809" s="1"/>
      <c r="SJC809" s="1"/>
      <c r="SJD809" s="1"/>
      <c r="SJE809" s="1"/>
      <c r="SJF809" s="1"/>
      <c r="SJG809" s="1"/>
      <c r="SJH809" s="1"/>
      <c r="SJI809" s="1"/>
      <c r="SJJ809" s="1"/>
      <c r="SJK809" s="1"/>
      <c r="SJL809" s="1"/>
      <c r="SJM809" s="1"/>
      <c r="SJN809" s="1"/>
      <c r="SJO809" s="1"/>
      <c r="SJP809" s="1"/>
      <c r="SJQ809" s="1"/>
      <c r="SJR809" s="1"/>
      <c r="SJS809" s="1"/>
      <c r="SJT809" s="1"/>
      <c r="SJU809" s="1"/>
      <c r="SJV809" s="1"/>
      <c r="SJW809" s="1"/>
      <c r="SJX809" s="1"/>
      <c r="SJY809" s="1"/>
      <c r="SJZ809" s="1"/>
      <c r="SKA809" s="1"/>
      <c r="SKB809" s="1"/>
      <c r="SKC809" s="1"/>
      <c r="SKD809" s="1"/>
      <c r="SKE809" s="1"/>
      <c r="SKF809" s="1"/>
      <c r="SKG809" s="1"/>
      <c r="SKH809" s="1"/>
      <c r="SKI809" s="1"/>
      <c r="SKJ809" s="1"/>
      <c r="SKK809" s="1"/>
      <c r="SKL809" s="1"/>
      <c r="SKM809" s="1"/>
      <c r="SKN809" s="1"/>
      <c r="SKO809" s="1"/>
      <c r="SKP809" s="1"/>
      <c r="SKQ809" s="1"/>
      <c r="SKR809" s="1"/>
      <c r="SKS809" s="1"/>
      <c r="SKT809" s="1"/>
      <c r="SKU809" s="1"/>
      <c r="SKV809" s="1"/>
      <c r="SKW809" s="1"/>
      <c r="SKX809" s="1"/>
      <c r="SKY809" s="1"/>
      <c r="SKZ809" s="1"/>
      <c r="SLA809" s="1"/>
      <c r="SLB809" s="1"/>
      <c r="SLC809" s="1"/>
      <c r="SLD809" s="1"/>
      <c r="SLE809" s="1"/>
      <c r="SLF809" s="1"/>
      <c r="SLG809" s="1"/>
      <c r="SLH809" s="1"/>
      <c r="SLI809" s="1"/>
      <c r="SLJ809" s="1"/>
      <c r="SLK809" s="1"/>
      <c r="SLL809" s="1"/>
      <c r="SLM809" s="1"/>
      <c r="SLN809" s="1"/>
      <c r="SLO809" s="1"/>
      <c r="SLP809" s="1"/>
      <c r="SLQ809" s="1"/>
      <c r="SLR809" s="1"/>
      <c r="SLS809" s="1"/>
      <c r="SLT809" s="1"/>
      <c r="SLU809" s="1"/>
      <c r="SLV809" s="1"/>
      <c r="SLW809" s="1"/>
      <c r="SLX809" s="1"/>
      <c r="SLY809" s="1"/>
      <c r="SLZ809" s="1"/>
      <c r="SMA809" s="1"/>
      <c r="SMB809" s="1"/>
      <c r="SMC809" s="1"/>
      <c r="SMD809" s="1"/>
      <c r="SME809" s="1"/>
      <c r="SMF809" s="1"/>
      <c r="SMG809" s="1"/>
      <c r="SMH809" s="1"/>
      <c r="SMI809" s="1"/>
      <c r="SMJ809" s="1"/>
      <c r="SMK809" s="1"/>
      <c r="SML809" s="1"/>
      <c r="SMM809" s="1"/>
      <c r="SMN809" s="1"/>
      <c r="SMO809" s="1"/>
      <c r="SMP809" s="1"/>
      <c r="SMQ809" s="1"/>
      <c r="SMR809" s="1"/>
      <c r="SMS809" s="1"/>
      <c r="SMT809" s="1"/>
      <c r="SMU809" s="1"/>
      <c r="SMV809" s="1"/>
      <c r="SMW809" s="1"/>
      <c r="SMX809" s="1"/>
      <c r="SMY809" s="1"/>
      <c r="SMZ809" s="1"/>
      <c r="SNA809" s="1"/>
      <c r="SNB809" s="1"/>
      <c r="SNC809" s="1"/>
      <c r="SND809" s="1"/>
      <c r="SNE809" s="1"/>
      <c r="SNF809" s="1"/>
      <c r="SNG809" s="1"/>
      <c r="SNH809" s="1"/>
      <c r="SNI809" s="1"/>
      <c r="SNJ809" s="1"/>
      <c r="SNK809" s="1"/>
      <c r="SNL809" s="1"/>
      <c r="SNM809" s="1"/>
      <c r="SNN809" s="1"/>
      <c r="SNO809" s="1"/>
      <c r="SNP809" s="1"/>
      <c r="SNQ809" s="1"/>
      <c r="SNR809" s="1"/>
      <c r="SNS809" s="1"/>
      <c r="SNT809" s="1"/>
      <c r="SNU809" s="1"/>
      <c r="SNV809" s="1"/>
      <c r="SNW809" s="1"/>
      <c r="SNX809" s="1"/>
      <c r="SNY809" s="1"/>
      <c r="SNZ809" s="1"/>
      <c r="SOA809" s="1"/>
      <c r="SOB809" s="1"/>
      <c r="SOC809" s="1"/>
      <c r="SOD809" s="1"/>
      <c r="SOE809" s="1"/>
      <c r="SOF809" s="1"/>
      <c r="SOG809" s="1"/>
      <c r="SOH809" s="1"/>
      <c r="SOI809" s="1"/>
      <c r="SOJ809" s="1"/>
      <c r="SOK809" s="1"/>
      <c r="SOL809" s="1"/>
      <c r="SOM809" s="1"/>
      <c r="SON809" s="1"/>
      <c r="SOO809" s="1"/>
      <c r="SOP809" s="1"/>
      <c r="SOQ809" s="1"/>
      <c r="SOR809" s="1"/>
      <c r="SOS809" s="1"/>
      <c r="SOT809" s="1"/>
      <c r="SOU809" s="1"/>
      <c r="SOV809" s="1"/>
      <c r="SOW809" s="1"/>
      <c r="SOX809" s="1"/>
      <c r="SOY809" s="1"/>
      <c r="SOZ809" s="1"/>
      <c r="SPA809" s="1"/>
      <c r="SPB809" s="1"/>
      <c r="SPC809" s="1"/>
      <c r="SPD809" s="1"/>
      <c r="SPE809" s="1"/>
      <c r="SPF809" s="1"/>
      <c r="SPG809" s="1"/>
      <c r="SPH809" s="1"/>
      <c r="SPI809" s="1"/>
      <c r="SPJ809" s="1"/>
      <c r="SPK809" s="1"/>
      <c r="SPL809" s="1"/>
      <c r="SPM809" s="1"/>
      <c r="SPN809" s="1"/>
      <c r="SPO809" s="1"/>
      <c r="SPP809" s="1"/>
      <c r="SPQ809" s="1"/>
      <c r="SPR809" s="1"/>
      <c r="SPS809" s="1"/>
      <c r="SPT809" s="1"/>
      <c r="SPU809" s="1"/>
      <c r="SPV809" s="1"/>
      <c r="SPW809" s="1"/>
      <c r="SPX809" s="1"/>
      <c r="SPY809" s="1"/>
      <c r="SPZ809" s="1"/>
      <c r="SQA809" s="1"/>
      <c r="SQB809" s="1"/>
      <c r="SQC809" s="1"/>
      <c r="SQD809" s="1"/>
      <c r="SQE809" s="1"/>
      <c r="SQF809" s="1"/>
      <c r="SQG809" s="1"/>
      <c r="SQH809" s="1"/>
      <c r="SQI809" s="1"/>
      <c r="SQJ809" s="1"/>
      <c r="SQK809" s="1"/>
      <c r="SQL809" s="1"/>
      <c r="SQM809" s="1"/>
      <c r="SQN809" s="1"/>
      <c r="SQO809" s="1"/>
      <c r="SQP809" s="1"/>
      <c r="SQQ809" s="1"/>
      <c r="SQR809" s="1"/>
      <c r="SQS809" s="1"/>
      <c r="SQT809" s="1"/>
      <c r="SQU809" s="1"/>
      <c r="SQV809" s="1"/>
      <c r="SQW809" s="1"/>
      <c r="SQX809" s="1"/>
      <c r="SQY809" s="1"/>
      <c r="SQZ809" s="1"/>
      <c r="SRA809" s="1"/>
      <c r="SRB809" s="1"/>
      <c r="SRC809" s="1"/>
      <c r="SRD809" s="1"/>
      <c r="SRE809" s="1"/>
      <c r="SRF809" s="1"/>
      <c r="SRG809" s="1"/>
      <c r="SRH809" s="1"/>
      <c r="SRI809" s="1"/>
      <c r="SRJ809" s="1"/>
      <c r="SRK809" s="1"/>
      <c r="SRL809" s="1"/>
      <c r="SRM809" s="1"/>
      <c r="SRN809" s="1"/>
      <c r="SRO809" s="1"/>
      <c r="SRP809" s="1"/>
      <c r="SRQ809" s="1"/>
      <c r="SRR809" s="1"/>
      <c r="SRS809" s="1"/>
      <c r="SRT809" s="1"/>
      <c r="SRU809" s="1"/>
      <c r="SRV809" s="1"/>
      <c r="SRW809" s="1"/>
      <c r="SRX809" s="1"/>
      <c r="SRY809" s="1"/>
      <c r="SRZ809" s="1"/>
      <c r="SSA809" s="1"/>
      <c r="SSB809" s="1"/>
      <c r="SSC809" s="1"/>
      <c r="SSD809" s="1"/>
      <c r="SSE809" s="1"/>
      <c r="SSF809" s="1"/>
      <c r="SSG809" s="1"/>
      <c r="SSH809" s="1"/>
      <c r="SSI809" s="1"/>
      <c r="SSJ809" s="1"/>
      <c r="SSK809" s="1"/>
      <c r="SSL809" s="1"/>
      <c r="SSM809" s="1"/>
      <c r="SSN809" s="1"/>
      <c r="SSO809" s="1"/>
      <c r="SSP809" s="1"/>
      <c r="SSQ809" s="1"/>
      <c r="SSR809" s="1"/>
      <c r="SSS809" s="1"/>
      <c r="SST809" s="1"/>
      <c r="SSU809" s="1"/>
      <c r="SSV809" s="1"/>
      <c r="SSW809" s="1"/>
      <c r="SSX809" s="1"/>
      <c r="SSY809" s="1"/>
      <c r="SSZ809" s="1"/>
      <c r="STA809" s="1"/>
      <c r="STB809" s="1"/>
      <c r="STC809" s="1"/>
      <c r="STD809" s="1"/>
      <c r="STE809" s="1"/>
      <c r="STF809" s="1"/>
      <c r="STG809" s="1"/>
      <c r="STH809" s="1"/>
      <c r="STI809" s="1"/>
      <c r="STJ809" s="1"/>
      <c r="STK809" s="1"/>
      <c r="STL809" s="1"/>
      <c r="STM809" s="1"/>
      <c r="STN809" s="1"/>
      <c r="STO809" s="1"/>
      <c r="STP809" s="1"/>
      <c r="STQ809" s="1"/>
      <c r="STR809" s="1"/>
      <c r="STS809" s="1"/>
      <c r="STT809" s="1"/>
      <c r="STU809" s="1"/>
      <c r="STV809" s="1"/>
      <c r="STW809" s="1"/>
      <c r="STX809" s="1"/>
      <c r="STY809" s="1"/>
      <c r="STZ809" s="1"/>
      <c r="SUA809" s="1"/>
      <c r="SUB809" s="1"/>
      <c r="SUC809" s="1"/>
      <c r="SUD809" s="1"/>
      <c r="SUE809" s="1"/>
      <c r="SUF809" s="1"/>
      <c r="SUG809" s="1"/>
      <c r="SUH809" s="1"/>
      <c r="SUI809" s="1"/>
      <c r="SUJ809" s="1"/>
      <c r="SUK809" s="1"/>
      <c r="SUL809" s="1"/>
      <c r="SUM809" s="1"/>
      <c r="SUN809" s="1"/>
      <c r="SUO809" s="1"/>
      <c r="SUP809" s="1"/>
      <c r="SUQ809" s="1"/>
      <c r="SUR809" s="1"/>
      <c r="SUS809" s="1"/>
      <c r="SUT809" s="1"/>
      <c r="SUU809" s="1"/>
      <c r="SUV809" s="1"/>
      <c r="SUW809" s="1"/>
      <c r="SUX809" s="1"/>
      <c r="SUY809" s="1"/>
      <c r="SUZ809" s="1"/>
      <c r="SVA809" s="1"/>
      <c r="SVB809" s="1"/>
      <c r="SVC809" s="1"/>
      <c r="SVD809" s="1"/>
      <c r="SVE809" s="1"/>
      <c r="SVF809" s="1"/>
      <c r="SVG809" s="1"/>
      <c r="SVH809" s="1"/>
      <c r="SVI809" s="1"/>
      <c r="SVJ809" s="1"/>
      <c r="SVK809" s="1"/>
      <c r="SVL809" s="1"/>
      <c r="SVM809" s="1"/>
      <c r="SVN809" s="1"/>
      <c r="SVO809" s="1"/>
      <c r="SVP809" s="1"/>
      <c r="SVQ809" s="1"/>
      <c r="SVR809" s="1"/>
      <c r="SVS809" s="1"/>
      <c r="SVT809" s="1"/>
      <c r="SVU809" s="1"/>
      <c r="SVV809" s="1"/>
      <c r="SVW809" s="1"/>
      <c r="SVX809" s="1"/>
      <c r="SVY809" s="1"/>
      <c r="SVZ809" s="1"/>
      <c r="SWA809" s="1"/>
      <c r="SWB809" s="1"/>
      <c r="SWC809" s="1"/>
      <c r="SWD809" s="1"/>
      <c r="SWE809" s="1"/>
      <c r="SWF809" s="1"/>
      <c r="SWG809" s="1"/>
      <c r="SWH809" s="1"/>
      <c r="SWI809" s="1"/>
      <c r="SWJ809" s="1"/>
      <c r="SWK809" s="1"/>
      <c r="SWL809" s="1"/>
      <c r="SWM809" s="1"/>
      <c r="SWN809" s="1"/>
      <c r="SWO809" s="1"/>
      <c r="SWP809" s="1"/>
      <c r="SWQ809" s="1"/>
      <c r="SWR809" s="1"/>
      <c r="SWS809" s="1"/>
      <c r="SWT809" s="1"/>
      <c r="SWU809" s="1"/>
      <c r="SWV809" s="1"/>
      <c r="SWW809" s="1"/>
      <c r="SWX809" s="1"/>
      <c r="SWY809" s="1"/>
      <c r="SWZ809" s="1"/>
      <c r="SXA809" s="1"/>
      <c r="SXB809" s="1"/>
      <c r="SXC809" s="1"/>
      <c r="SXD809" s="1"/>
      <c r="SXE809" s="1"/>
      <c r="SXF809" s="1"/>
      <c r="SXG809" s="1"/>
      <c r="SXH809" s="1"/>
      <c r="SXI809" s="1"/>
      <c r="SXJ809" s="1"/>
      <c r="SXK809" s="1"/>
      <c r="SXL809" s="1"/>
      <c r="SXM809" s="1"/>
      <c r="SXN809" s="1"/>
      <c r="SXO809" s="1"/>
      <c r="SXP809" s="1"/>
      <c r="SXQ809" s="1"/>
      <c r="SXR809" s="1"/>
      <c r="SXS809" s="1"/>
      <c r="SXT809" s="1"/>
      <c r="SXU809" s="1"/>
      <c r="SXV809" s="1"/>
      <c r="SXW809" s="1"/>
      <c r="SXX809" s="1"/>
      <c r="SXY809" s="1"/>
      <c r="SXZ809" s="1"/>
      <c r="SYA809" s="1"/>
      <c r="SYB809" s="1"/>
      <c r="SYC809" s="1"/>
      <c r="SYD809" s="1"/>
      <c r="SYE809" s="1"/>
      <c r="SYF809" s="1"/>
      <c r="SYG809" s="1"/>
      <c r="SYH809" s="1"/>
      <c r="SYI809" s="1"/>
      <c r="SYJ809" s="1"/>
      <c r="SYK809" s="1"/>
      <c r="SYL809" s="1"/>
      <c r="SYM809" s="1"/>
      <c r="SYN809" s="1"/>
      <c r="SYO809" s="1"/>
      <c r="SYP809" s="1"/>
      <c r="SYQ809" s="1"/>
      <c r="SYR809" s="1"/>
      <c r="SYS809" s="1"/>
      <c r="SYT809" s="1"/>
      <c r="SYU809" s="1"/>
      <c r="SYV809" s="1"/>
      <c r="SYW809" s="1"/>
      <c r="SYX809" s="1"/>
      <c r="SYY809" s="1"/>
      <c r="SYZ809" s="1"/>
      <c r="SZA809" s="1"/>
      <c r="SZB809" s="1"/>
      <c r="SZC809" s="1"/>
      <c r="SZD809" s="1"/>
      <c r="SZE809" s="1"/>
      <c r="SZF809" s="1"/>
      <c r="SZG809" s="1"/>
      <c r="SZH809" s="1"/>
      <c r="SZI809" s="1"/>
      <c r="SZJ809" s="1"/>
      <c r="SZK809" s="1"/>
      <c r="SZL809" s="1"/>
      <c r="SZM809" s="1"/>
      <c r="SZN809" s="1"/>
      <c r="SZO809" s="1"/>
      <c r="SZP809" s="1"/>
      <c r="SZQ809" s="1"/>
      <c r="SZR809" s="1"/>
      <c r="SZS809" s="1"/>
      <c r="SZT809" s="1"/>
      <c r="SZU809" s="1"/>
      <c r="SZV809" s="1"/>
      <c r="SZW809" s="1"/>
      <c r="SZX809" s="1"/>
      <c r="SZY809" s="1"/>
      <c r="SZZ809" s="1"/>
      <c r="TAA809" s="1"/>
      <c r="TAB809" s="1"/>
      <c r="TAC809" s="1"/>
      <c r="TAD809" s="1"/>
      <c r="TAE809" s="1"/>
      <c r="TAF809" s="1"/>
      <c r="TAG809" s="1"/>
      <c r="TAH809" s="1"/>
      <c r="TAI809" s="1"/>
      <c r="TAJ809" s="1"/>
      <c r="TAK809" s="1"/>
      <c r="TAL809" s="1"/>
      <c r="TAM809" s="1"/>
      <c r="TAN809" s="1"/>
      <c r="TAO809" s="1"/>
      <c r="TAP809" s="1"/>
      <c r="TAQ809" s="1"/>
      <c r="TAR809" s="1"/>
      <c r="TAS809" s="1"/>
      <c r="TAT809" s="1"/>
      <c r="TAU809" s="1"/>
      <c r="TAV809" s="1"/>
      <c r="TAW809" s="1"/>
      <c r="TAX809" s="1"/>
      <c r="TAY809" s="1"/>
      <c r="TAZ809" s="1"/>
      <c r="TBA809" s="1"/>
      <c r="TBB809" s="1"/>
      <c r="TBC809" s="1"/>
      <c r="TBD809" s="1"/>
      <c r="TBE809" s="1"/>
      <c r="TBF809" s="1"/>
      <c r="TBG809" s="1"/>
      <c r="TBH809" s="1"/>
      <c r="TBI809" s="1"/>
      <c r="TBJ809" s="1"/>
      <c r="TBK809" s="1"/>
      <c r="TBL809" s="1"/>
      <c r="TBM809" s="1"/>
      <c r="TBN809" s="1"/>
      <c r="TBO809" s="1"/>
      <c r="TBP809" s="1"/>
      <c r="TBQ809" s="1"/>
      <c r="TBR809" s="1"/>
      <c r="TBS809" s="1"/>
      <c r="TBT809" s="1"/>
      <c r="TBU809" s="1"/>
      <c r="TBV809" s="1"/>
      <c r="TBW809" s="1"/>
      <c r="TBX809" s="1"/>
      <c r="TBY809" s="1"/>
      <c r="TBZ809" s="1"/>
      <c r="TCA809" s="1"/>
      <c r="TCB809" s="1"/>
      <c r="TCC809" s="1"/>
      <c r="TCD809" s="1"/>
      <c r="TCE809" s="1"/>
      <c r="TCF809" s="1"/>
      <c r="TCG809" s="1"/>
      <c r="TCH809" s="1"/>
      <c r="TCI809" s="1"/>
      <c r="TCJ809" s="1"/>
      <c r="TCK809" s="1"/>
      <c r="TCL809" s="1"/>
      <c r="TCM809" s="1"/>
      <c r="TCN809" s="1"/>
      <c r="TCO809" s="1"/>
      <c r="TCP809" s="1"/>
      <c r="TCQ809" s="1"/>
      <c r="TCR809" s="1"/>
      <c r="TCS809" s="1"/>
      <c r="TCT809" s="1"/>
      <c r="TCU809" s="1"/>
      <c r="TCV809" s="1"/>
      <c r="TCW809" s="1"/>
      <c r="TCX809" s="1"/>
      <c r="TCY809" s="1"/>
      <c r="TCZ809" s="1"/>
      <c r="TDA809" s="1"/>
      <c r="TDB809" s="1"/>
      <c r="TDC809" s="1"/>
      <c r="TDD809" s="1"/>
      <c r="TDE809" s="1"/>
      <c r="TDF809" s="1"/>
      <c r="TDG809" s="1"/>
      <c r="TDH809" s="1"/>
      <c r="TDI809" s="1"/>
      <c r="TDJ809" s="1"/>
      <c r="TDK809" s="1"/>
      <c r="TDL809" s="1"/>
      <c r="TDM809" s="1"/>
      <c r="TDN809" s="1"/>
      <c r="TDO809" s="1"/>
      <c r="TDP809" s="1"/>
      <c r="TDQ809" s="1"/>
      <c r="TDR809" s="1"/>
      <c r="TDS809" s="1"/>
      <c r="TDT809" s="1"/>
      <c r="TDU809" s="1"/>
      <c r="TDV809" s="1"/>
      <c r="TDW809" s="1"/>
      <c r="TDX809" s="1"/>
      <c r="TDY809" s="1"/>
      <c r="TDZ809" s="1"/>
      <c r="TEA809" s="1"/>
      <c r="TEB809" s="1"/>
      <c r="TEC809" s="1"/>
      <c r="TED809" s="1"/>
      <c r="TEE809" s="1"/>
      <c r="TEF809" s="1"/>
      <c r="TEG809" s="1"/>
      <c r="TEH809" s="1"/>
      <c r="TEI809" s="1"/>
      <c r="TEJ809" s="1"/>
      <c r="TEK809" s="1"/>
      <c r="TEL809" s="1"/>
      <c r="TEM809" s="1"/>
      <c r="TEN809" s="1"/>
      <c r="TEO809" s="1"/>
      <c r="TEP809" s="1"/>
      <c r="TEQ809" s="1"/>
      <c r="TER809" s="1"/>
      <c r="TES809" s="1"/>
      <c r="TET809" s="1"/>
      <c r="TEU809" s="1"/>
      <c r="TEV809" s="1"/>
      <c r="TEW809" s="1"/>
      <c r="TEX809" s="1"/>
      <c r="TEY809" s="1"/>
      <c r="TEZ809" s="1"/>
      <c r="TFA809" s="1"/>
      <c r="TFB809" s="1"/>
      <c r="TFC809" s="1"/>
      <c r="TFD809" s="1"/>
      <c r="TFE809" s="1"/>
      <c r="TFF809" s="1"/>
      <c r="TFG809" s="1"/>
      <c r="TFH809" s="1"/>
      <c r="TFI809" s="1"/>
      <c r="TFJ809" s="1"/>
      <c r="TFK809" s="1"/>
      <c r="TFL809" s="1"/>
      <c r="TFM809" s="1"/>
      <c r="TFN809" s="1"/>
      <c r="TFO809" s="1"/>
      <c r="TFP809" s="1"/>
      <c r="TFQ809" s="1"/>
      <c r="TFR809" s="1"/>
      <c r="TFS809" s="1"/>
      <c r="TFT809" s="1"/>
      <c r="TFU809" s="1"/>
      <c r="TFV809" s="1"/>
      <c r="TFW809" s="1"/>
      <c r="TFX809" s="1"/>
      <c r="TFY809" s="1"/>
      <c r="TFZ809" s="1"/>
      <c r="TGA809" s="1"/>
      <c r="TGB809" s="1"/>
      <c r="TGC809" s="1"/>
      <c r="TGD809" s="1"/>
      <c r="TGE809" s="1"/>
      <c r="TGF809" s="1"/>
      <c r="TGG809" s="1"/>
      <c r="TGH809" s="1"/>
      <c r="TGI809" s="1"/>
      <c r="TGJ809" s="1"/>
      <c r="TGK809" s="1"/>
      <c r="TGL809" s="1"/>
      <c r="TGM809" s="1"/>
      <c r="TGN809" s="1"/>
      <c r="TGO809" s="1"/>
      <c r="TGP809" s="1"/>
      <c r="TGQ809" s="1"/>
      <c r="TGR809" s="1"/>
      <c r="TGS809" s="1"/>
      <c r="TGT809" s="1"/>
      <c r="TGU809" s="1"/>
      <c r="TGV809" s="1"/>
      <c r="TGW809" s="1"/>
      <c r="TGX809" s="1"/>
      <c r="TGY809" s="1"/>
      <c r="TGZ809" s="1"/>
      <c r="THA809" s="1"/>
      <c r="THB809" s="1"/>
      <c r="THC809" s="1"/>
      <c r="THD809" s="1"/>
      <c r="THE809" s="1"/>
      <c r="THF809" s="1"/>
      <c r="THG809" s="1"/>
      <c r="THH809" s="1"/>
      <c r="THI809" s="1"/>
      <c r="THJ809" s="1"/>
      <c r="THK809" s="1"/>
      <c r="THL809" s="1"/>
      <c r="THM809" s="1"/>
      <c r="THN809" s="1"/>
      <c r="THO809" s="1"/>
      <c r="THP809" s="1"/>
      <c r="THQ809" s="1"/>
      <c r="THR809" s="1"/>
      <c r="THS809" s="1"/>
      <c r="THT809" s="1"/>
      <c r="THU809" s="1"/>
      <c r="THV809" s="1"/>
      <c r="THW809" s="1"/>
      <c r="THX809" s="1"/>
      <c r="THY809" s="1"/>
      <c r="THZ809" s="1"/>
      <c r="TIA809" s="1"/>
      <c r="TIB809" s="1"/>
      <c r="TIC809" s="1"/>
      <c r="TID809" s="1"/>
      <c r="TIE809" s="1"/>
      <c r="TIF809" s="1"/>
      <c r="TIG809" s="1"/>
      <c r="TIH809" s="1"/>
      <c r="TII809" s="1"/>
      <c r="TIJ809" s="1"/>
      <c r="TIK809" s="1"/>
      <c r="TIL809" s="1"/>
      <c r="TIM809" s="1"/>
      <c r="TIN809" s="1"/>
      <c r="TIO809" s="1"/>
      <c r="TIP809" s="1"/>
      <c r="TIQ809" s="1"/>
      <c r="TIR809" s="1"/>
      <c r="TIS809" s="1"/>
      <c r="TIT809" s="1"/>
      <c r="TIU809" s="1"/>
      <c r="TIV809" s="1"/>
      <c r="TIW809" s="1"/>
      <c r="TIX809" s="1"/>
      <c r="TIY809" s="1"/>
      <c r="TIZ809" s="1"/>
      <c r="TJA809" s="1"/>
      <c r="TJB809" s="1"/>
      <c r="TJC809" s="1"/>
      <c r="TJD809" s="1"/>
      <c r="TJE809" s="1"/>
      <c r="TJF809" s="1"/>
      <c r="TJG809" s="1"/>
      <c r="TJH809" s="1"/>
      <c r="TJI809" s="1"/>
      <c r="TJJ809" s="1"/>
      <c r="TJK809" s="1"/>
      <c r="TJL809" s="1"/>
      <c r="TJM809" s="1"/>
      <c r="TJN809" s="1"/>
      <c r="TJO809" s="1"/>
      <c r="TJP809" s="1"/>
      <c r="TJQ809" s="1"/>
      <c r="TJR809" s="1"/>
      <c r="TJS809" s="1"/>
      <c r="TJT809" s="1"/>
      <c r="TJU809" s="1"/>
      <c r="TJV809" s="1"/>
      <c r="TJW809" s="1"/>
      <c r="TJX809" s="1"/>
      <c r="TJY809" s="1"/>
      <c r="TJZ809" s="1"/>
      <c r="TKA809" s="1"/>
      <c r="TKB809" s="1"/>
      <c r="TKC809" s="1"/>
      <c r="TKD809" s="1"/>
      <c r="TKE809" s="1"/>
      <c r="TKF809" s="1"/>
      <c r="TKG809" s="1"/>
      <c r="TKH809" s="1"/>
      <c r="TKI809" s="1"/>
      <c r="TKJ809" s="1"/>
      <c r="TKK809" s="1"/>
      <c r="TKL809" s="1"/>
      <c r="TKM809" s="1"/>
      <c r="TKN809" s="1"/>
      <c r="TKO809" s="1"/>
      <c r="TKP809" s="1"/>
      <c r="TKQ809" s="1"/>
      <c r="TKR809" s="1"/>
      <c r="TKS809" s="1"/>
      <c r="TKT809" s="1"/>
      <c r="TKU809" s="1"/>
      <c r="TKV809" s="1"/>
      <c r="TKW809" s="1"/>
      <c r="TKX809" s="1"/>
      <c r="TKY809" s="1"/>
      <c r="TKZ809" s="1"/>
      <c r="TLA809" s="1"/>
      <c r="TLB809" s="1"/>
      <c r="TLC809" s="1"/>
      <c r="TLD809" s="1"/>
      <c r="TLE809" s="1"/>
      <c r="TLF809" s="1"/>
      <c r="TLG809" s="1"/>
      <c r="TLH809" s="1"/>
      <c r="TLI809" s="1"/>
      <c r="TLJ809" s="1"/>
      <c r="TLK809" s="1"/>
      <c r="TLL809" s="1"/>
      <c r="TLM809" s="1"/>
      <c r="TLN809" s="1"/>
      <c r="TLO809" s="1"/>
      <c r="TLP809" s="1"/>
      <c r="TLQ809" s="1"/>
      <c r="TLR809" s="1"/>
      <c r="TLS809" s="1"/>
      <c r="TLT809" s="1"/>
      <c r="TLU809" s="1"/>
      <c r="TLV809" s="1"/>
      <c r="TLW809" s="1"/>
      <c r="TLX809" s="1"/>
      <c r="TLY809" s="1"/>
      <c r="TLZ809" s="1"/>
      <c r="TMA809" s="1"/>
      <c r="TMB809" s="1"/>
      <c r="TMC809" s="1"/>
      <c r="TMD809" s="1"/>
      <c r="TME809" s="1"/>
      <c r="TMF809" s="1"/>
      <c r="TMG809" s="1"/>
      <c r="TMH809" s="1"/>
      <c r="TMI809" s="1"/>
      <c r="TMJ809" s="1"/>
      <c r="TMK809" s="1"/>
      <c r="TML809" s="1"/>
      <c r="TMM809" s="1"/>
      <c r="TMN809" s="1"/>
      <c r="TMO809" s="1"/>
      <c r="TMP809" s="1"/>
      <c r="TMQ809" s="1"/>
      <c r="TMR809" s="1"/>
      <c r="TMS809" s="1"/>
      <c r="TMT809" s="1"/>
      <c r="TMU809" s="1"/>
      <c r="TMV809" s="1"/>
      <c r="TMW809" s="1"/>
      <c r="TMX809" s="1"/>
      <c r="TMY809" s="1"/>
      <c r="TMZ809" s="1"/>
      <c r="TNA809" s="1"/>
      <c r="TNB809" s="1"/>
      <c r="TNC809" s="1"/>
      <c r="TND809" s="1"/>
      <c r="TNE809" s="1"/>
      <c r="TNF809" s="1"/>
      <c r="TNG809" s="1"/>
      <c r="TNH809" s="1"/>
      <c r="TNI809" s="1"/>
      <c r="TNJ809" s="1"/>
      <c r="TNK809" s="1"/>
      <c r="TNL809" s="1"/>
      <c r="TNM809" s="1"/>
      <c r="TNN809" s="1"/>
      <c r="TNO809" s="1"/>
      <c r="TNP809" s="1"/>
      <c r="TNQ809" s="1"/>
      <c r="TNR809" s="1"/>
      <c r="TNS809" s="1"/>
      <c r="TNT809" s="1"/>
      <c r="TNU809" s="1"/>
      <c r="TNV809" s="1"/>
      <c r="TNW809" s="1"/>
      <c r="TNX809" s="1"/>
      <c r="TNY809" s="1"/>
      <c r="TNZ809" s="1"/>
      <c r="TOA809" s="1"/>
      <c r="TOB809" s="1"/>
      <c r="TOC809" s="1"/>
      <c r="TOD809" s="1"/>
      <c r="TOE809" s="1"/>
      <c r="TOF809" s="1"/>
      <c r="TOG809" s="1"/>
      <c r="TOH809" s="1"/>
      <c r="TOI809" s="1"/>
      <c r="TOJ809" s="1"/>
      <c r="TOK809" s="1"/>
      <c r="TOL809" s="1"/>
      <c r="TOM809" s="1"/>
      <c r="TON809" s="1"/>
      <c r="TOO809" s="1"/>
      <c r="TOP809" s="1"/>
      <c r="TOQ809" s="1"/>
      <c r="TOR809" s="1"/>
      <c r="TOS809" s="1"/>
      <c r="TOT809" s="1"/>
      <c r="TOU809" s="1"/>
      <c r="TOV809" s="1"/>
      <c r="TOW809" s="1"/>
      <c r="TOX809" s="1"/>
      <c r="TOY809" s="1"/>
      <c r="TOZ809" s="1"/>
      <c r="TPA809" s="1"/>
      <c r="TPB809" s="1"/>
      <c r="TPC809" s="1"/>
      <c r="TPD809" s="1"/>
      <c r="TPE809" s="1"/>
      <c r="TPF809" s="1"/>
      <c r="TPG809" s="1"/>
      <c r="TPH809" s="1"/>
      <c r="TPI809" s="1"/>
      <c r="TPJ809" s="1"/>
      <c r="TPK809" s="1"/>
      <c r="TPL809" s="1"/>
      <c r="TPM809" s="1"/>
      <c r="TPN809" s="1"/>
      <c r="TPO809" s="1"/>
      <c r="TPP809" s="1"/>
      <c r="TPQ809" s="1"/>
      <c r="TPR809" s="1"/>
      <c r="TPS809" s="1"/>
      <c r="TPT809" s="1"/>
      <c r="TPU809" s="1"/>
      <c r="TPV809" s="1"/>
      <c r="TPW809" s="1"/>
      <c r="TPX809" s="1"/>
      <c r="TPY809" s="1"/>
      <c r="TPZ809" s="1"/>
      <c r="TQA809" s="1"/>
      <c r="TQB809" s="1"/>
      <c r="TQC809" s="1"/>
      <c r="TQD809" s="1"/>
      <c r="TQE809" s="1"/>
      <c r="TQF809" s="1"/>
      <c r="TQG809" s="1"/>
      <c r="TQH809" s="1"/>
      <c r="TQI809" s="1"/>
      <c r="TQJ809" s="1"/>
      <c r="TQK809" s="1"/>
      <c r="TQL809" s="1"/>
      <c r="TQM809" s="1"/>
      <c r="TQN809" s="1"/>
      <c r="TQO809" s="1"/>
      <c r="TQP809" s="1"/>
      <c r="TQQ809" s="1"/>
      <c r="TQR809" s="1"/>
      <c r="TQS809" s="1"/>
      <c r="TQT809" s="1"/>
      <c r="TQU809" s="1"/>
      <c r="TQV809" s="1"/>
      <c r="TQW809" s="1"/>
      <c r="TQX809" s="1"/>
      <c r="TQY809" s="1"/>
      <c r="TQZ809" s="1"/>
      <c r="TRA809" s="1"/>
      <c r="TRB809" s="1"/>
      <c r="TRC809" s="1"/>
      <c r="TRD809" s="1"/>
      <c r="TRE809" s="1"/>
      <c r="TRF809" s="1"/>
      <c r="TRG809" s="1"/>
      <c r="TRH809" s="1"/>
      <c r="TRI809" s="1"/>
      <c r="TRJ809" s="1"/>
      <c r="TRK809" s="1"/>
      <c r="TRL809" s="1"/>
      <c r="TRM809" s="1"/>
      <c r="TRN809" s="1"/>
      <c r="TRO809" s="1"/>
      <c r="TRP809" s="1"/>
      <c r="TRQ809" s="1"/>
      <c r="TRR809" s="1"/>
      <c r="TRS809" s="1"/>
      <c r="TRT809" s="1"/>
      <c r="TRU809" s="1"/>
      <c r="TRV809" s="1"/>
      <c r="TRW809" s="1"/>
      <c r="TRX809" s="1"/>
      <c r="TRY809" s="1"/>
      <c r="TRZ809" s="1"/>
      <c r="TSA809" s="1"/>
      <c r="TSB809" s="1"/>
      <c r="TSC809" s="1"/>
      <c r="TSD809" s="1"/>
      <c r="TSE809" s="1"/>
      <c r="TSF809" s="1"/>
      <c r="TSG809" s="1"/>
      <c r="TSH809" s="1"/>
      <c r="TSI809" s="1"/>
      <c r="TSJ809" s="1"/>
      <c r="TSK809" s="1"/>
      <c r="TSL809" s="1"/>
      <c r="TSM809" s="1"/>
      <c r="TSN809" s="1"/>
      <c r="TSO809" s="1"/>
      <c r="TSP809" s="1"/>
      <c r="TSQ809" s="1"/>
      <c r="TSR809" s="1"/>
      <c r="TSS809" s="1"/>
      <c r="TST809" s="1"/>
      <c r="TSU809" s="1"/>
      <c r="TSV809" s="1"/>
      <c r="TSW809" s="1"/>
      <c r="TSX809" s="1"/>
      <c r="TSY809" s="1"/>
      <c r="TSZ809" s="1"/>
      <c r="TTA809" s="1"/>
      <c r="TTB809" s="1"/>
      <c r="TTC809" s="1"/>
      <c r="TTD809" s="1"/>
      <c r="TTE809" s="1"/>
      <c r="TTF809" s="1"/>
      <c r="TTG809" s="1"/>
      <c r="TTH809" s="1"/>
      <c r="TTI809" s="1"/>
      <c r="TTJ809" s="1"/>
      <c r="TTK809" s="1"/>
      <c r="TTL809" s="1"/>
      <c r="TTM809" s="1"/>
      <c r="TTN809" s="1"/>
      <c r="TTO809" s="1"/>
      <c r="TTP809" s="1"/>
      <c r="TTQ809" s="1"/>
      <c r="TTR809" s="1"/>
      <c r="TTS809" s="1"/>
      <c r="TTT809" s="1"/>
      <c r="TTU809" s="1"/>
      <c r="TTV809" s="1"/>
      <c r="TTW809" s="1"/>
      <c r="TTX809" s="1"/>
      <c r="TTY809" s="1"/>
      <c r="TTZ809" s="1"/>
      <c r="TUA809" s="1"/>
      <c r="TUB809" s="1"/>
      <c r="TUC809" s="1"/>
      <c r="TUD809" s="1"/>
      <c r="TUE809" s="1"/>
      <c r="TUF809" s="1"/>
      <c r="TUG809" s="1"/>
      <c r="TUH809" s="1"/>
      <c r="TUI809" s="1"/>
      <c r="TUJ809" s="1"/>
      <c r="TUK809" s="1"/>
      <c r="TUL809" s="1"/>
      <c r="TUM809" s="1"/>
      <c r="TUN809" s="1"/>
      <c r="TUO809" s="1"/>
      <c r="TUP809" s="1"/>
      <c r="TUQ809" s="1"/>
      <c r="TUR809" s="1"/>
      <c r="TUS809" s="1"/>
      <c r="TUT809" s="1"/>
      <c r="TUU809" s="1"/>
      <c r="TUV809" s="1"/>
      <c r="TUW809" s="1"/>
      <c r="TUX809" s="1"/>
      <c r="TUY809" s="1"/>
      <c r="TUZ809" s="1"/>
      <c r="TVA809" s="1"/>
      <c r="TVB809" s="1"/>
      <c r="TVC809" s="1"/>
      <c r="TVD809" s="1"/>
      <c r="TVE809" s="1"/>
      <c r="TVF809" s="1"/>
      <c r="TVG809" s="1"/>
      <c r="TVH809" s="1"/>
      <c r="TVI809" s="1"/>
      <c r="TVJ809" s="1"/>
      <c r="TVK809" s="1"/>
      <c r="TVL809" s="1"/>
      <c r="TVM809" s="1"/>
      <c r="TVN809" s="1"/>
      <c r="TVO809" s="1"/>
      <c r="TVP809" s="1"/>
      <c r="TVQ809" s="1"/>
      <c r="TVR809" s="1"/>
      <c r="TVS809" s="1"/>
      <c r="TVT809" s="1"/>
      <c r="TVU809" s="1"/>
      <c r="TVV809" s="1"/>
      <c r="TVW809" s="1"/>
      <c r="TVX809" s="1"/>
      <c r="TVY809" s="1"/>
      <c r="TVZ809" s="1"/>
      <c r="TWA809" s="1"/>
      <c r="TWB809" s="1"/>
      <c r="TWC809" s="1"/>
      <c r="TWD809" s="1"/>
      <c r="TWE809" s="1"/>
      <c r="TWF809" s="1"/>
      <c r="TWG809" s="1"/>
      <c r="TWH809" s="1"/>
      <c r="TWI809" s="1"/>
      <c r="TWJ809" s="1"/>
      <c r="TWK809" s="1"/>
      <c r="TWL809" s="1"/>
      <c r="TWM809" s="1"/>
      <c r="TWN809" s="1"/>
      <c r="TWO809" s="1"/>
      <c r="TWP809" s="1"/>
      <c r="TWQ809" s="1"/>
      <c r="TWR809" s="1"/>
      <c r="TWS809" s="1"/>
      <c r="TWT809" s="1"/>
      <c r="TWU809" s="1"/>
      <c r="TWV809" s="1"/>
      <c r="TWW809" s="1"/>
      <c r="TWX809" s="1"/>
      <c r="TWY809" s="1"/>
      <c r="TWZ809" s="1"/>
      <c r="TXA809" s="1"/>
      <c r="TXB809" s="1"/>
      <c r="TXC809" s="1"/>
      <c r="TXD809" s="1"/>
      <c r="TXE809" s="1"/>
      <c r="TXF809" s="1"/>
      <c r="TXG809" s="1"/>
      <c r="TXH809" s="1"/>
      <c r="TXI809" s="1"/>
      <c r="TXJ809" s="1"/>
      <c r="TXK809" s="1"/>
      <c r="TXL809" s="1"/>
      <c r="TXM809" s="1"/>
      <c r="TXN809" s="1"/>
      <c r="TXO809" s="1"/>
      <c r="TXP809" s="1"/>
      <c r="TXQ809" s="1"/>
      <c r="TXR809" s="1"/>
      <c r="TXS809" s="1"/>
      <c r="TXT809" s="1"/>
      <c r="TXU809" s="1"/>
      <c r="TXV809" s="1"/>
      <c r="TXW809" s="1"/>
      <c r="TXX809" s="1"/>
      <c r="TXY809" s="1"/>
      <c r="TXZ809" s="1"/>
      <c r="TYA809" s="1"/>
      <c r="TYB809" s="1"/>
      <c r="TYC809" s="1"/>
      <c r="TYD809" s="1"/>
      <c r="TYE809" s="1"/>
      <c r="TYF809" s="1"/>
      <c r="TYG809" s="1"/>
      <c r="TYH809" s="1"/>
      <c r="TYI809" s="1"/>
      <c r="TYJ809" s="1"/>
      <c r="TYK809" s="1"/>
      <c r="TYL809" s="1"/>
      <c r="TYM809" s="1"/>
      <c r="TYN809" s="1"/>
      <c r="TYO809" s="1"/>
      <c r="TYP809" s="1"/>
      <c r="TYQ809" s="1"/>
      <c r="TYR809" s="1"/>
      <c r="TYS809" s="1"/>
      <c r="TYT809" s="1"/>
      <c r="TYU809" s="1"/>
      <c r="TYV809" s="1"/>
      <c r="TYW809" s="1"/>
      <c r="TYX809" s="1"/>
      <c r="TYY809" s="1"/>
      <c r="TYZ809" s="1"/>
      <c r="TZA809" s="1"/>
      <c r="TZB809" s="1"/>
      <c r="TZC809" s="1"/>
      <c r="TZD809" s="1"/>
      <c r="TZE809" s="1"/>
      <c r="TZF809" s="1"/>
      <c r="TZG809" s="1"/>
      <c r="TZH809" s="1"/>
      <c r="TZI809" s="1"/>
      <c r="TZJ809" s="1"/>
      <c r="TZK809" s="1"/>
      <c r="TZL809" s="1"/>
      <c r="TZM809" s="1"/>
      <c r="TZN809" s="1"/>
      <c r="TZO809" s="1"/>
      <c r="TZP809" s="1"/>
      <c r="TZQ809" s="1"/>
      <c r="TZR809" s="1"/>
      <c r="TZS809" s="1"/>
      <c r="TZT809" s="1"/>
      <c r="TZU809" s="1"/>
      <c r="TZV809" s="1"/>
      <c r="TZW809" s="1"/>
      <c r="TZX809" s="1"/>
      <c r="TZY809" s="1"/>
      <c r="TZZ809" s="1"/>
      <c r="UAA809" s="1"/>
      <c r="UAB809" s="1"/>
      <c r="UAC809" s="1"/>
      <c r="UAD809" s="1"/>
      <c r="UAE809" s="1"/>
      <c r="UAF809" s="1"/>
      <c r="UAG809" s="1"/>
      <c r="UAH809" s="1"/>
      <c r="UAI809" s="1"/>
      <c r="UAJ809" s="1"/>
      <c r="UAK809" s="1"/>
      <c r="UAL809" s="1"/>
      <c r="UAM809" s="1"/>
      <c r="UAN809" s="1"/>
      <c r="UAO809" s="1"/>
      <c r="UAP809" s="1"/>
      <c r="UAQ809" s="1"/>
      <c r="UAR809" s="1"/>
      <c r="UAS809" s="1"/>
      <c r="UAT809" s="1"/>
      <c r="UAU809" s="1"/>
      <c r="UAV809" s="1"/>
      <c r="UAW809" s="1"/>
      <c r="UAX809" s="1"/>
      <c r="UAY809" s="1"/>
      <c r="UAZ809" s="1"/>
      <c r="UBA809" s="1"/>
      <c r="UBB809" s="1"/>
      <c r="UBC809" s="1"/>
      <c r="UBD809" s="1"/>
      <c r="UBE809" s="1"/>
      <c r="UBF809" s="1"/>
      <c r="UBG809" s="1"/>
      <c r="UBH809" s="1"/>
      <c r="UBI809" s="1"/>
      <c r="UBJ809" s="1"/>
      <c r="UBK809" s="1"/>
      <c r="UBL809" s="1"/>
      <c r="UBM809" s="1"/>
      <c r="UBN809" s="1"/>
      <c r="UBO809" s="1"/>
      <c r="UBP809" s="1"/>
      <c r="UBQ809" s="1"/>
      <c r="UBR809" s="1"/>
      <c r="UBS809" s="1"/>
      <c r="UBT809" s="1"/>
      <c r="UBU809" s="1"/>
      <c r="UBV809" s="1"/>
      <c r="UBW809" s="1"/>
      <c r="UBX809" s="1"/>
      <c r="UBY809" s="1"/>
      <c r="UBZ809" s="1"/>
      <c r="UCA809" s="1"/>
      <c r="UCB809" s="1"/>
      <c r="UCC809" s="1"/>
      <c r="UCD809" s="1"/>
      <c r="UCE809" s="1"/>
      <c r="UCF809" s="1"/>
      <c r="UCG809" s="1"/>
      <c r="UCH809" s="1"/>
      <c r="UCI809" s="1"/>
      <c r="UCJ809" s="1"/>
      <c r="UCK809" s="1"/>
      <c r="UCL809" s="1"/>
      <c r="UCM809" s="1"/>
      <c r="UCN809" s="1"/>
      <c r="UCO809" s="1"/>
      <c r="UCP809" s="1"/>
      <c r="UCQ809" s="1"/>
      <c r="UCR809" s="1"/>
      <c r="UCS809" s="1"/>
      <c r="UCT809" s="1"/>
      <c r="UCU809" s="1"/>
      <c r="UCV809" s="1"/>
      <c r="UCW809" s="1"/>
      <c r="UCX809" s="1"/>
      <c r="UCY809" s="1"/>
      <c r="UCZ809" s="1"/>
      <c r="UDA809" s="1"/>
      <c r="UDB809" s="1"/>
      <c r="UDC809" s="1"/>
      <c r="UDD809" s="1"/>
      <c r="UDE809" s="1"/>
      <c r="UDF809" s="1"/>
      <c r="UDG809" s="1"/>
      <c r="UDH809" s="1"/>
      <c r="UDI809" s="1"/>
      <c r="UDJ809" s="1"/>
      <c r="UDK809" s="1"/>
      <c r="UDL809" s="1"/>
      <c r="UDM809" s="1"/>
      <c r="UDN809" s="1"/>
      <c r="UDO809" s="1"/>
      <c r="UDP809" s="1"/>
      <c r="UDQ809" s="1"/>
      <c r="UDR809" s="1"/>
      <c r="UDS809" s="1"/>
      <c r="UDT809" s="1"/>
      <c r="UDU809" s="1"/>
      <c r="UDV809" s="1"/>
      <c r="UDW809" s="1"/>
      <c r="UDX809" s="1"/>
      <c r="UDY809" s="1"/>
      <c r="UDZ809" s="1"/>
      <c r="UEA809" s="1"/>
      <c r="UEB809" s="1"/>
      <c r="UEC809" s="1"/>
      <c r="UED809" s="1"/>
      <c r="UEE809" s="1"/>
      <c r="UEF809" s="1"/>
      <c r="UEG809" s="1"/>
      <c r="UEH809" s="1"/>
      <c r="UEI809" s="1"/>
      <c r="UEJ809" s="1"/>
      <c r="UEK809" s="1"/>
      <c r="UEL809" s="1"/>
      <c r="UEM809" s="1"/>
      <c r="UEN809" s="1"/>
      <c r="UEO809" s="1"/>
      <c r="UEP809" s="1"/>
      <c r="UEQ809" s="1"/>
      <c r="UER809" s="1"/>
      <c r="UES809" s="1"/>
      <c r="UET809" s="1"/>
      <c r="UEU809" s="1"/>
      <c r="UEV809" s="1"/>
      <c r="UEW809" s="1"/>
      <c r="UEX809" s="1"/>
      <c r="UEY809" s="1"/>
      <c r="UEZ809" s="1"/>
      <c r="UFA809" s="1"/>
      <c r="UFB809" s="1"/>
      <c r="UFC809" s="1"/>
      <c r="UFD809" s="1"/>
      <c r="UFE809" s="1"/>
      <c r="UFF809" s="1"/>
      <c r="UFG809" s="1"/>
      <c r="UFH809" s="1"/>
      <c r="UFI809" s="1"/>
      <c r="UFJ809" s="1"/>
      <c r="UFK809" s="1"/>
      <c r="UFL809" s="1"/>
      <c r="UFM809" s="1"/>
      <c r="UFN809" s="1"/>
      <c r="UFO809" s="1"/>
      <c r="UFP809" s="1"/>
      <c r="UFQ809" s="1"/>
      <c r="UFR809" s="1"/>
      <c r="UFS809" s="1"/>
      <c r="UFT809" s="1"/>
      <c r="UFU809" s="1"/>
      <c r="UFV809" s="1"/>
      <c r="UFW809" s="1"/>
      <c r="UFX809" s="1"/>
      <c r="UFY809" s="1"/>
      <c r="UFZ809" s="1"/>
      <c r="UGA809" s="1"/>
      <c r="UGB809" s="1"/>
      <c r="UGC809" s="1"/>
      <c r="UGD809" s="1"/>
      <c r="UGE809" s="1"/>
      <c r="UGF809" s="1"/>
      <c r="UGG809" s="1"/>
      <c r="UGH809" s="1"/>
      <c r="UGI809" s="1"/>
      <c r="UGJ809" s="1"/>
      <c r="UGK809" s="1"/>
      <c r="UGL809" s="1"/>
      <c r="UGM809" s="1"/>
      <c r="UGN809" s="1"/>
      <c r="UGO809" s="1"/>
      <c r="UGP809" s="1"/>
      <c r="UGQ809" s="1"/>
      <c r="UGR809" s="1"/>
      <c r="UGS809" s="1"/>
      <c r="UGT809" s="1"/>
      <c r="UGU809" s="1"/>
      <c r="UGV809" s="1"/>
      <c r="UGW809" s="1"/>
      <c r="UGX809" s="1"/>
      <c r="UGY809" s="1"/>
      <c r="UGZ809" s="1"/>
      <c r="UHA809" s="1"/>
      <c r="UHB809" s="1"/>
      <c r="UHC809" s="1"/>
      <c r="UHD809" s="1"/>
      <c r="UHE809" s="1"/>
      <c r="UHF809" s="1"/>
      <c r="UHG809" s="1"/>
      <c r="UHH809" s="1"/>
      <c r="UHI809" s="1"/>
      <c r="UHJ809" s="1"/>
      <c r="UHK809" s="1"/>
      <c r="UHL809" s="1"/>
      <c r="UHM809" s="1"/>
      <c r="UHN809" s="1"/>
      <c r="UHO809" s="1"/>
      <c r="UHP809" s="1"/>
      <c r="UHQ809" s="1"/>
      <c r="UHR809" s="1"/>
      <c r="UHS809" s="1"/>
      <c r="UHT809" s="1"/>
      <c r="UHU809" s="1"/>
      <c r="UHV809" s="1"/>
      <c r="UHW809" s="1"/>
      <c r="UHX809" s="1"/>
      <c r="UHY809" s="1"/>
      <c r="UHZ809" s="1"/>
      <c r="UIA809" s="1"/>
      <c r="UIB809" s="1"/>
      <c r="UIC809" s="1"/>
      <c r="UID809" s="1"/>
      <c r="UIE809" s="1"/>
      <c r="UIF809" s="1"/>
      <c r="UIG809" s="1"/>
      <c r="UIH809" s="1"/>
      <c r="UII809" s="1"/>
      <c r="UIJ809" s="1"/>
      <c r="UIK809" s="1"/>
      <c r="UIL809" s="1"/>
      <c r="UIM809" s="1"/>
      <c r="UIN809" s="1"/>
      <c r="UIO809" s="1"/>
      <c r="UIP809" s="1"/>
      <c r="UIQ809" s="1"/>
      <c r="UIR809" s="1"/>
      <c r="UIS809" s="1"/>
      <c r="UIT809" s="1"/>
      <c r="UIU809" s="1"/>
      <c r="UIV809" s="1"/>
      <c r="UIW809" s="1"/>
      <c r="UIX809" s="1"/>
      <c r="UIY809" s="1"/>
      <c r="UIZ809" s="1"/>
      <c r="UJA809" s="1"/>
      <c r="UJB809" s="1"/>
      <c r="UJC809" s="1"/>
      <c r="UJD809" s="1"/>
      <c r="UJE809" s="1"/>
      <c r="UJF809" s="1"/>
      <c r="UJG809" s="1"/>
      <c r="UJH809" s="1"/>
      <c r="UJI809" s="1"/>
      <c r="UJJ809" s="1"/>
      <c r="UJK809" s="1"/>
      <c r="UJL809" s="1"/>
      <c r="UJM809" s="1"/>
      <c r="UJN809" s="1"/>
      <c r="UJO809" s="1"/>
      <c r="UJP809" s="1"/>
      <c r="UJQ809" s="1"/>
      <c r="UJR809" s="1"/>
      <c r="UJS809" s="1"/>
      <c r="UJT809" s="1"/>
      <c r="UJU809" s="1"/>
      <c r="UJV809" s="1"/>
      <c r="UJW809" s="1"/>
      <c r="UJX809" s="1"/>
      <c r="UJY809" s="1"/>
      <c r="UJZ809" s="1"/>
      <c r="UKA809" s="1"/>
      <c r="UKB809" s="1"/>
      <c r="UKC809" s="1"/>
      <c r="UKD809" s="1"/>
      <c r="UKE809" s="1"/>
      <c r="UKF809" s="1"/>
      <c r="UKG809" s="1"/>
      <c r="UKH809" s="1"/>
      <c r="UKI809" s="1"/>
      <c r="UKJ809" s="1"/>
      <c r="UKK809" s="1"/>
      <c r="UKL809" s="1"/>
      <c r="UKM809" s="1"/>
      <c r="UKN809" s="1"/>
      <c r="UKO809" s="1"/>
      <c r="UKP809" s="1"/>
      <c r="UKQ809" s="1"/>
      <c r="UKR809" s="1"/>
      <c r="UKS809" s="1"/>
      <c r="UKT809" s="1"/>
      <c r="UKU809" s="1"/>
      <c r="UKV809" s="1"/>
      <c r="UKW809" s="1"/>
      <c r="UKX809" s="1"/>
      <c r="UKY809" s="1"/>
      <c r="UKZ809" s="1"/>
      <c r="ULA809" s="1"/>
      <c r="ULB809" s="1"/>
      <c r="ULC809" s="1"/>
      <c r="ULD809" s="1"/>
      <c r="ULE809" s="1"/>
      <c r="ULF809" s="1"/>
      <c r="ULG809" s="1"/>
      <c r="ULH809" s="1"/>
      <c r="ULI809" s="1"/>
      <c r="ULJ809" s="1"/>
      <c r="ULK809" s="1"/>
      <c r="ULL809" s="1"/>
      <c r="ULM809" s="1"/>
      <c r="ULN809" s="1"/>
      <c r="ULO809" s="1"/>
      <c r="ULP809" s="1"/>
      <c r="ULQ809" s="1"/>
      <c r="ULR809" s="1"/>
      <c r="ULS809" s="1"/>
      <c r="ULT809" s="1"/>
      <c r="ULU809" s="1"/>
      <c r="ULV809" s="1"/>
      <c r="ULW809" s="1"/>
      <c r="ULX809" s="1"/>
      <c r="ULY809" s="1"/>
      <c r="ULZ809" s="1"/>
      <c r="UMA809" s="1"/>
      <c r="UMB809" s="1"/>
      <c r="UMC809" s="1"/>
      <c r="UMD809" s="1"/>
      <c r="UME809" s="1"/>
      <c r="UMF809" s="1"/>
      <c r="UMG809" s="1"/>
      <c r="UMH809" s="1"/>
      <c r="UMI809" s="1"/>
      <c r="UMJ809" s="1"/>
      <c r="UMK809" s="1"/>
      <c r="UML809" s="1"/>
      <c r="UMM809" s="1"/>
      <c r="UMN809" s="1"/>
      <c r="UMO809" s="1"/>
      <c r="UMP809" s="1"/>
      <c r="UMQ809" s="1"/>
      <c r="UMR809" s="1"/>
      <c r="UMS809" s="1"/>
      <c r="UMT809" s="1"/>
      <c r="UMU809" s="1"/>
      <c r="UMV809" s="1"/>
      <c r="UMW809" s="1"/>
      <c r="UMX809" s="1"/>
      <c r="UMY809" s="1"/>
      <c r="UMZ809" s="1"/>
      <c r="UNA809" s="1"/>
      <c r="UNB809" s="1"/>
      <c r="UNC809" s="1"/>
      <c r="UND809" s="1"/>
      <c r="UNE809" s="1"/>
      <c r="UNF809" s="1"/>
      <c r="UNG809" s="1"/>
      <c r="UNH809" s="1"/>
      <c r="UNI809" s="1"/>
      <c r="UNJ809" s="1"/>
      <c r="UNK809" s="1"/>
      <c r="UNL809" s="1"/>
      <c r="UNM809" s="1"/>
      <c r="UNN809" s="1"/>
      <c r="UNO809" s="1"/>
      <c r="UNP809" s="1"/>
      <c r="UNQ809" s="1"/>
      <c r="UNR809" s="1"/>
      <c r="UNS809" s="1"/>
      <c r="UNT809" s="1"/>
      <c r="UNU809" s="1"/>
      <c r="UNV809" s="1"/>
      <c r="UNW809" s="1"/>
      <c r="UNX809" s="1"/>
      <c r="UNY809" s="1"/>
      <c r="UNZ809" s="1"/>
      <c r="UOA809" s="1"/>
      <c r="UOB809" s="1"/>
      <c r="UOC809" s="1"/>
      <c r="UOD809" s="1"/>
      <c r="UOE809" s="1"/>
      <c r="UOF809" s="1"/>
      <c r="UOG809" s="1"/>
      <c r="UOH809" s="1"/>
      <c r="UOI809" s="1"/>
      <c r="UOJ809" s="1"/>
      <c r="UOK809" s="1"/>
      <c r="UOL809" s="1"/>
      <c r="UOM809" s="1"/>
      <c r="UON809" s="1"/>
      <c r="UOO809" s="1"/>
      <c r="UOP809" s="1"/>
      <c r="UOQ809" s="1"/>
      <c r="UOR809" s="1"/>
      <c r="UOS809" s="1"/>
      <c r="UOT809" s="1"/>
      <c r="UOU809" s="1"/>
      <c r="UOV809" s="1"/>
      <c r="UOW809" s="1"/>
      <c r="UOX809" s="1"/>
      <c r="UOY809" s="1"/>
      <c r="UOZ809" s="1"/>
      <c r="UPA809" s="1"/>
      <c r="UPB809" s="1"/>
      <c r="UPC809" s="1"/>
      <c r="UPD809" s="1"/>
      <c r="UPE809" s="1"/>
      <c r="UPF809" s="1"/>
      <c r="UPG809" s="1"/>
      <c r="UPH809" s="1"/>
      <c r="UPI809" s="1"/>
      <c r="UPJ809" s="1"/>
      <c r="UPK809" s="1"/>
      <c r="UPL809" s="1"/>
      <c r="UPM809" s="1"/>
      <c r="UPN809" s="1"/>
      <c r="UPO809" s="1"/>
      <c r="UPP809" s="1"/>
      <c r="UPQ809" s="1"/>
      <c r="UPR809" s="1"/>
      <c r="UPS809" s="1"/>
      <c r="UPT809" s="1"/>
      <c r="UPU809" s="1"/>
      <c r="UPV809" s="1"/>
      <c r="UPW809" s="1"/>
      <c r="UPX809" s="1"/>
      <c r="UPY809" s="1"/>
      <c r="UPZ809" s="1"/>
      <c r="UQA809" s="1"/>
      <c r="UQB809" s="1"/>
      <c r="UQC809" s="1"/>
      <c r="UQD809" s="1"/>
      <c r="UQE809" s="1"/>
      <c r="UQF809" s="1"/>
      <c r="UQG809" s="1"/>
      <c r="UQH809" s="1"/>
      <c r="UQI809" s="1"/>
      <c r="UQJ809" s="1"/>
      <c r="UQK809" s="1"/>
      <c r="UQL809" s="1"/>
      <c r="UQM809" s="1"/>
      <c r="UQN809" s="1"/>
      <c r="UQO809" s="1"/>
      <c r="UQP809" s="1"/>
      <c r="UQQ809" s="1"/>
      <c r="UQR809" s="1"/>
      <c r="UQS809" s="1"/>
      <c r="UQT809" s="1"/>
      <c r="UQU809" s="1"/>
      <c r="UQV809" s="1"/>
      <c r="UQW809" s="1"/>
      <c r="UQX809" s="1"/>
      <c r="UQY809" s="1"/>
      <c r="UQZ809" s="1"/>
      <c r="URA809" s="1"/>
      <c r="URB809" s="1"/>
      <c r="URC809" s="1"/>
      <c r="URD809" s="1"/>
      <c r="URE809" s="1"/>
      <c r="URF809" s="1"/>
      <c r="URG809" s="1"/>
      <c r="URH809" s="1"/>
      <c r="URI809" s="1"/>
      <c r="URJ809" s="1"/>
      <c r="URK809" s="1"/>
      <c r="URL809" s="1"/>
      <c r="URM809" s="1"/>
      <c r="URN809" s="1"/>
      <c r="URO809" s="1"/>
      <c r="URP809" s="1"/>
      <c r="URQ809" s="1"/>
      <c r="URR809" s="1"/>
      <c r="URS809" s="1"/>
      <c r="URT809" s="1"/>
      <c r="URU809" s="1"/>
      <c r="URV809" s="1"/>
      <c r="URW809" s="1"/>
      <c r="URX809" s="1"/>
      <c r="URY809" s="1"/>
      <c r="URZ809" s="1"/>
      <c r="USA809" s="1"/>
      <c r="USB809" s="1"/>
      <c r="USC809" s="1"/>
      <c r="USD809" s="1"/>
      <c r="USE809" s="1"/>
      <c r="USF809" s="1"/>
      <c r="USG809" s="1"/>
      <c r="USH809" s="1"/>
      <c r="USI809" s="1"/>
      <c r="USJ809" s="1"/>
      <c r="USK809" s="1"/>
      <c r="USL809" s="1"/>
      <c r="USM809" s="1"/>
      <c r="USN809" s="1"/>
      <c r="USO809" s="1"/>
      <c r="USP809" s="1"/>
      <c r="USQ809" s="1"/>
      <c r="USR809" s="1"/>
      <c r="USS809" s="1"/>
      <c r="UST809" s="1"/>
      <c r="USU809" s="1"/>
      <c r="USV809" s="1"/>
      <c r="USW809" s="1"/>
      <c r="USX809" s="1"/>
      <c r="USY809" s="1"/>
      <c r="USZ809" s="1"/>
      <c r="UTA809" s="1"/>
      <c r="UTB809" s="1"/>
      <c r="UTC809" s="1"/>
      <c r="UTD809" s="1"/>
      <c r="UTE809" s="1"/>
      <c r="UTF809" s="1"/>
      <c r="UTG809" s="1"/>
      <c r="UTH809" s="1"/>
      <c r="UTI809" s="1"/>
      <c r="UTJ809" s="1"/>
      <c r="UTK809" s="1"/>
      <c r="UTL809" s="1"/>
      <c r="UTM809" s="1"/>
      <c r="UTN809" s="1"/>
      <c r="UTO809" s="1"/>
      <c r="UTP809" s="1"/>
      <c r="UTQ809" s="1"/>
      <c r="UTR809" s="1"/>
      <c r="UTS809" s="1"/>
      <c r="UTT809" s="1"/>
      <c r="UTU809" s="1"/>
      <c r="UTV809" s="1"/>
      <c r="UTW809" s="1"/>
      <c r="UTX809" s="1"/>
      <c r="UTY809" s="1"/>
      <c r="UTZ809" s="1"/>
      <c r="UUA809" s="1"/>
      <c r="UUB809" s="1"/>
      <c r="UUC809" s="1"/>
      <c r="UUD809" s="1"/>
      <c r="UUE809" s="1"/>
      <c r="UUF809" s="1"/>
      <c r="UUG809" s="1"/>
      <c r="UUH809" s="1"/>
      <c r="UUI809" s="1"/>
      <c r="UUJ809" s="1"/>
      <c r="UUK809" s="1"/>
      <c r="UUL809" s="1"/>
      <c r="UUM809" s="1"/>
      <c r="UUN809" s="1"/>
      <c r="UUO809" s="1"/>
      <c r="UUP809" s="1"/>
      <c r="UUQ809" s="1"/>
      <c r="UUR809" s="1"/>
      <c r="UUS809" s="1"/>
      <c r="UUT809" s="1"/>
      <c r="UUU809" s="1"/>
      <c r="UUV809" s="1"/>
      <c r="UUW809" s="1"/>
      <c r="UUX809" s="1"/>
      <c r="UUY809" s="1"/>
      <c r="UUZ809" s="1"/>
      <c r="UVA809" s="1"/>
      <c r="UVB809" s="1"/>
      <c r="UVC809" s="1"/>
      <c r="UVD809" s="1"/>
      <c r="UVE809" s="1"/>
      <c r="UVF809" s="1"/>
      <c r="UVG809" s="1"/>
      <c r="UVH809" s="1"/>
      <c r="UVI809" s="1"/>
      <c r="UVJ809" s="1"/>
      <c r="UVK809" s="1"/>
      <c r="UVL809" s="1"/>
      <c r="UVM809" s="1"/>
      <c r="UVN809" s="1"/>
      <c r="UVO809" s="1"/>
      <c r="UVP809" s="1"/>
      <c r="UVQ809" s="1"/>
      <c r="UVR809" s="1"/>
      <c r="UVS809" s="1"/>
      <c r="UVT809" s="1"/>
      <c r="UVU809" s="1"/>
      <c r="UVV809" s="1"/>
      <c r="UVW809" s="1"/>
      <c r="UVX809" s="1"/>
      <c r="UVY809" s="1"/>
      <c r="UVZ809" s="1"/>
      <c r="UWA809" s="1"/>
      <c r="UWB809" s="1"/>
      <c r="UWC809" s="1"/>
      <c r="UWD809" s="1"/>
      <c r="UWE809" s="1"/>
      <c r="UWF809" s="1"/>
      <c r="UWG809" s="1"/>
      <c r="UWH809" s="1"/>
      <c r="UWI809" s="1"/>
      <c r="UWJ809" s="1"/>
      <c r="UWK809" s="1"/>
      <c r="UWL809" s="1"/>
      <c r="UWM809" s="1"/>
      <c r="UWN809" s="1"/>
      <c r="UWO809" s="1"/>
      <c r="UWP809" s="1"/>
      <c r="UWQ809" s="1"/>
      <c r="UWR809" s="1"/>
      <c r="UWS809" s="1"/>
      <c r="UWT809" s="1"/>
      <c r="UWU809" s="1"/>
      <c r="UWV809" s="1"/>
      <c r="UWW809" s="1"/>
      <c r="UWX809" s="1"/>
      <c r="UWY809" s="1"/>
      <c r="UWZ809" s="1"/>
      <c r="UXA809" s="1"/>
      <c r="UXB809" s="1"/>
      <c r="UXC809" s="1"/>
      <c r="UXD809" s="1"/>
      <c r="UXE809" s="1"/>
      <c r="UXF809" s="1"/>
      <c r="UXG809" s="1"/>
      <c r="UXH809" s="1"/>
      <c r="UXI809" s="1"/>
      <c r="UXJ809" s="1"/>
      <c r="UXK809" s="1"/>
      <c r="UXL809" s="1"/>
      <c r="UXM809" s="1"/>
      <c r="UXN809" s="1"/>
      <c r="UXO809" s="1"/>
      <c r="UXP809" s="1"/>
      <c r="UXQ809" s="1"/>
      <c r="UXR809" s="1"/>
      <c r="UXS809" s="1"/>
      <c r="UXT809" s="1"/>
      <c r="UXU809" s="1"/>
      <c r="UXV809" s="1"/>
      <c r="UXW809" s="1"/>
      <c r="UXX809" s="1"/>
      <c r="UXY809" s="1"/>
      <c r="UXZ809" s="1"/>
      <c r="UYA809" s="1"/>
      <c r="UYB809" s="1"/>
      <c r="UYC809" s="1"/>
      <c r="UYD809" s="1"/>
      <c r="UYE809" s="1"/>
      <c r="UYF809" s="1"/>
      <c r="UYG809" s="1"/>
      <c r="UYH809" s="1"/>
      <c r="UYI809" s="1"/>
      <c r="UYJ809" s="1"/>
      <c r="UYK809" s="1"/>
      <c r="UYL809" s="1"/>
      <c r="UYM809" s="1"/>
      <c r="UYN809" s="1"/>
      <c r="UYO809" s="1"/>
      <c r="UYP809" s="1"/>
      <c r="UYQ809" s="1"/>
      <c r="UYR809" s="1"/>
      <c r="UYS809" s="1"/>
      <c r="UYT809" s="1"/>
      <c r="UYU809" s="1"/>
      <c r="UYV809" s="1"/>
      <c r="UYW809" s="1"/>
      <c r="UYX809" s="1"/>
      <c r="UYY809" s="1"/>
      <c r="UYZ809" s="1"/>
      <c r="UZA809" s="1"/>
      <c r="UZB809" s="1"/>
      <c r="UZC809" s="1"/>
      <c r="UZD809" s="1"/>
      <c r="UZE809" s="1"/>
      <c r="UZF809" s="1"/>
      <c r="UZG809" s="1"/>
      <c r="UZH809" s="1"/>
      <c r="UZI809" s="1"/>
      <c r="UZJ809" s="1"/>
      <c r="UZK809" s="1"/>
      <c r="UZL809" s="1"/>
      <c r="UZM809" s="1"/>
      <c r="UZN809" s="1"/>
      <c r="UZO809" s="1"/>
      <c r="UZP809" s="1"/>
      <c r="UZQ809" s="1"/>
      <c r="UZR809" s="1"/>
      <c r="UZS809" s="1"/>
      <c r="UZT809" s="1"/>
      <c r="UZU809" s="1"/>
      <c r="UZV809" s="1"/>
      <c r="UZW809" s="1"/>
      <c r="UZX809" s="1"/>
      <c r="UZY809" s="1"/>
      <c r="UZZ809" s="1"/>
      <c r="VAA809" s="1"/>
      <c r="VAB809" s="1"/>
      <c r="VAC809" s="1"/>
      <c r="VAD809" s="1"/>
      <c r="VAE809" s="1"/>
      <c r="VAF809" s="1"/>
      <c r="VAG809" s="1"/>
      <c r="VAH809" s="1"/>
      <c r="VAI809" s="1"/>
      <c r="VAJ809" s="1"/>
      <c r="VAK809" s="1"/>
      <c r="VAL809" s="1"/>
      <c r="VAM809" s="1"/>
      <c r="VAN809" s="1"/>
      <c r="VAO809" s="1"/>
      <c r="VAP809" s="1"/>
      <c r="VAQ809" s="1"/>
      <c r="VAR809" s="1"/>
      <c r="VAS809" s="1"/>
      <c r="VAT809" s="1"/>
      <c r="VAU809" s="1"/>
      <c r="VAV809" s="1"/>
      <c r="VAW809" s="1"/>
      <c r="VAX809" s="1"/>
      <c r="VAY809" s="1"/>
      <c r="VAZ809" s="1"/>
      <c r="VBA809" s="1"/>
      <c r="VBB809" s="1"/>
      <c r="VBC809" s="1"/>
      <c r="VBD809" s="1"/>
      <c r="VBE809" s="1"/>
      <c r="VBF809" s="1"/>
      <c r="VBG809" s="1"/>
      <c r="VBH809" s="1"/>
      <c r="VBI809" s="1"/>
      <c r="VBJ809" s="1"/>
      <c r="VBK809" s="1"/>
      <c r="VBL809" s="1"/>
      <c r="VBM809" s="1"/>
      <c r="VBN809" s="1"/>
      <c r="VBO809" s="1"/>
      <c r="VBP809" s="1"/>
      <c r="VBQ809" s="1"/>
      <c r="VBR809" s="1"/>
      <c r="VBS809" s="1"/>
      <c r="VBT809" s="1"/>
      <c r="VBU809" s="1"/>
      <c r="VBV809" s="1"/>
      <c r="VBW809" s="1"/>
      <c r="VBX809" s="1"/>
      <c r="VBY809" s="1"/>
      <c r="VBZ809" s="1"/>
      <c r="VCA809" s="1"/>
      <c r="VCB809" s="1"/>
      <c r="VCC809" s="1"/>
      <c r="VCD809" s="1"/>
      <c r="VCE809" s="1"/>
      <c r="VCF809" s="1"/>
      <c r="VCG809" s="1"/>
      <c r="VCH809" s="1"/>
      <c r="VCI809" s="1"/>
      <c r="VCJ809" s="1"/>
      <c r="VCK809" s="1"/>
      <c r="VCL809" s="1"/>
      <c r="VCM809" s="1"/>
      <c r="VCN809" s="1"/>
      <c r="VCO809" s="1"/>
      <c r="VCP809" s="1"/>
      <c r="VCQ809" s="1"/>
      <c r="VCR809" s="1"/>
      <c r="VCS809" s="1"/>
      <c r="VCT809" s="1"/>
      <c r="VCU809" s="1"/>
      <c r="VCV809" s="1"/>
      <c r="VCW809" s="1"/>
      <c r="VCX809" s="1"/>
      <c r="VCY809" s="1"/>
      <c r="VCZ809" s="1"/>
      <c r="VDA809" s="1"/>
      <c r="VDB809" s="1"/>
      <c r="VDC809" s="1"/>
      <c r="VDD809" s="1"/>
      <c r="VDE809" s="1"/>
      <c r="VDF809" s="1"/>
      <c r="VDG809" s="1"/>
      <c r="VDH809" s="1"/>
      <c r="VDI809" s="1"/>
      <c r="VDJ809" s="1"/>
      <c r="VDK809" s="1"/>
      <c r="VDL809" s="1"/>
      <c r="VDM809" s="1"/>
      <c r="VDN809" s="1"/>
      <c r="VDO809" s="1"/>
      <c r="VDP809" s="1"/>
      <c r="VDQ809" s="1"/>
      <c r="VDR809" s="1"/>
      <c r="VDS809" s="1"/>
      <c r="VDT809" s="1"/>
      <c r="VDU809" s="1"/>
      <c r="VDV809" s="1"/>
      <c r="VDW809" s="1"/>
      <c r="VDX809" s="1"/>
      <c r="VDY809" s="1"/>
      <c r="VDZ809" s="1"/>
      <c r="VEA809" s="1"/>
      <c r="VEB809" s="1"/>
      <c r="VEC809" s="1"/>
      <c r="VED809" s="1"/>
      <c r="VEE809" s="1"/>
      <c r="VEF809" s="1"/>
      <c r="VEG809" s="1"/>
      <c r="VEH809" s="1"/>
      <c r="VEI809" s="1"/>
      <c r="VEJ809" s="1"/>
      <c r="VEK809" s="1"/>
      <c r="VEL809" s="1"/>
      <c r="VEM809" s="1"/>
      <c r="VEN809" s="1"/>
      <c r="VEO809" s="1"/>
      <c r="VEP809" s="1"/>
      <c r="VEQ809" s="1"/>
      <c r="VER809" s="1"/>
      <c r="VES809" s="1"/>
      <c r="VET809" s="1"/>
      <c r="VEU809" s="1"/>
      <c r="VEV809" s="1"/>
      <c r="VEW809" s="1"/>
      <c r="VEX809" s="1"/>
      <c r="VEY809" s="1"/>
      <c r="VEZ809" s="1"/>
      <c r="VFA809" s="1"/>
      <c r="VFB809" s="1"/>
      <c r="VFC809" s="1"/>
      <c r="VFD809" s="1"/>
      <c r="VFE809" s="1"/>
      <c r="VFF809" s="1"/>
      <c r="VFG809" s="1"/>
      <c r="VFH809" s="1"/>
      <c r="VFI809" s="1"/>
      <c r="VFJ809" s="1"/>
      <c r="VFK809" s="1"/>
      <c r="VFL809" s="1"/>
      <c r="VFM809" s="1"/>
      <c r="VFN809" s="1"/>
      <c r="VFO809" s="1"/>
      <c r="VFP809" s="1"/>
      <c r="VFQ809" s="1"/>
      <c r="VFR809" s="1"/>
      <c r="VFS809" s="1"/>
      <c r="VFT809" s="1"/>
      <c r="VFU809" s="1"/>
      <c r="VFV809" s="1"/>
      <c r="VFW809" s="1"/>
      <c r="VFX809" s="1"/>
      <c r="VFY809" s="1"/>
      <c r="VFZ809" s="1"/>
      <c r="VGA809" s="1"/>
      <c r="VGB809" s="1"/>
      <c r="VGC809" s="1"/>
      <c r="VGD809" s="1"/>
      <c r="VGE809" s="1"/>
      <c r="VGF809" s="1"/>
      <c r="VGG809" s="1"/>
      <c r="VGH809" s="1"/>
      <c r="VGI809" s="1"/>
      <c r="VGJ809" s="1"/>
      <c r="VGK809" s="1"/>
      <c r="VGL809" s="1"/>
      <c r="VGM809" s="1"/>
      <c r="VGN809" s="1"/>
      <c r="VGO809" s="1"/>
      <c r="VGP809" s="1"/>
      <c r="VGQ809" s="1"/>
      <c r="VGR809" s="1"/>
      <c r="VGS809" s="1"/>
      <c r="VGT809" s="1"/>
      <c r="VGU809" s="1"/>
      <c r="VGV809" s="1"/>
      <c r="VGW809" s="1"/>
      <c r="VGX809" s="1"/>
      <c r="VGY809" s="1"/>
      <c r="VGZ809" s="1"/>
      <c r="VHA809" s="1"/>
      <c r="VHB809" s="1"/>
      <c r="VHC809" s="1"/>
      <c r="VHD809" s="1"/>
      <c r="VHE809" s="1"/>
      <c r="VHF809" s="1"/>
      <c r="VHG809" s="1"/>
      <c r="VHH809" s="1"/>
      <c r="VHI809" s="1"/>
      <c r="VHJ809" s="1"/>
      <c r="VHK809" s="1"/>
      <c r="VHL809" s="1"/>
      <c r="VHM809" s="1"/>
      <c r="VHN809" s="1"/>
      <c r="VHO809" s="1"/>
      <c r="VHP809" s="1"/>
      <c r="VHQ809" s="1"/>
      <c r="VHR809" s="1"/>
      <c r="VHS809" s="1"/>
      <c r="VHT809" s="1"/>
      <c r="VHU809" s="1"/>
      <c r="VHV809" s="1"/>
      <c r="VHW809" s="1"/>
      <c r="VHX809" s="1"/>
      <c r="VHY809" s="1"/>
      <c r="VHZ809" s="1"/>
      <c r="VIA809" s="1"/>
      <c r="VIB809" s="1"/>
      <c r="VIC809" s="1"/>
      <c r="VID809" s="1"/>
      <c r="VIE809" s="1"/>
      <c r="VIF809" s="1"/>
      <c r="VIG809" s="1"/>
      <c r="VIH809" s="1"/>
      <c r="VII809" s="1"/>
      <c r="VIJ809" s="1"/>
      <c r="VIK809" s="1"/>
      <c r="VIL809" s="1"/>
      <c r="VIM809" s="1"/>
      <c r="VIN809" s="1"/>
      <c r="VIO809" s="1"/>
      <c r="VIP809" s="1"/>
      <c r="VIQ809" s="1"/>
      <c r="VIR809" s="1"/>
      <c r="VIS809" s="1"/>
      <c r="VIT809" s="1"/>
      <c r="VIU809" s="1"/>
      <c r="VIV809" s="1"/>
      <c r="VIW809" s="1"/>
      <c r="VIX809" s="1"/>
      <c r="VIY809" s="1"/>
      <c r="VIZ809" s="1"/>
      <c r="VJA809" s="1"/>
      <c r="VJB809" s="1"/>
      <c r="VJC809" s="1"/>
      <c r="VJD809" s="1"/>
      <c r="VJE809" s="1"/>
      <c r="VJF809" s="1"/>
      <c r="VJG809" s="1"/>
      <c r="VJH809" s="1"/>
      <c r="VJI809" s="1"/>
      <c r="VJJ809" s="1"/>
      <c r="VJK809" s="1"/>
      <c r="VJL809" s="1"/>
      <c r="VJM809" s="1"/>
      <c r="VJN809" s="1"/>
      <c r="VJO809" s="1"/>
      <c r="VJP809" s="1"/>
      <c r="VJQ809" s="1"/>
      <c r="VJR809" s="1"/>
      <c r="VJS809" s="1"/>
      <c r="VJT809" s="1"/>
      <c r="VJU809" s="1"/>
      <c r="VJV809" s="1"/>
      <c r="VJW809" s="1"/>
      <c r="VJX809" s="1"/>
      <c r="VJY809" s="1"/>
      <c r="VJZ809" s="1"/>
      <c r="VKA809" s="1"/>
      <c r="VKB809" s="1"/>
      <c r="VKC809" s="1"/>
      <c r="VKD809" s="1"/>
      <c r="VKE809" s="1"/>
      <c r="VKF809" s="1"/>
      <c r="VKG809" s="1"/>
      <c r="VKH809" s="1"/>
      <c r="VKI809" s="1"/>
      <c r="VKJ809" s="1"/>
      <c r="VKK809" s="1"/>
      <c r="VKL809" s="1"/>
      <c r="VKM809" s="1"/>
      <c r="VKN809" s="1"/>
      <c r="VKO809" s="1"/>
      <c r="VKP809" s="1"/>
      <c r="VKQ809" s="1"/>
      <c r="VKR809" s="1"/>
      <c r="VKS809" s="1"/>
      <c r="VKT809" s="1"/>
      <c r="VKU809" s="1"/>
      <c r="VKV809" s="1"/>
      <c r="VKW809" s="1"/>
      <c r="VKX809" s="1"/>
      <c r="VKY809" s="1"/>
      <c r="VKZ809" s="1"/>
      <c r="VLA809" s="1"/>
      <c r="VLB809" s="1"/>
      <c r="VLC809" s="1"/>
      <c r="VLD809" s="1"/>
      <c r="VLE809" s="1"/>
      <c r="VLF809" s="1"/>
      <c r="VLG809" s="1"/>
      <c r="VLH809" s="1"/>
      <c r="VLI809" s="1"/>
      <c r="VLJ809" s="1"/>
      <c r="VLK809" s="1"/>
      <c r="VLL809" s="1"/>
      <c r="VLM809" s="1"/>
      <c r="VLN809" s="1"/>
      <c r="VLO809" s="1"/>
      <c r="VLP809" s="1"/>
      <c r="VLQ809" s="1"/>
      <c r="VLR809" s="1"/>
      <c r="VLS809" s="1"/>
      <c r="VLT809" s="1"/>
      <c r="VLU809" s="1"/>
      <c r="VLV809" s="1"/>
      <c r="VLW809" s="1"/>
      <c r="VLX809" s="1"/>
      <c r="VLY809" s="1"/>
      <c r="VLZ809" s="1"/>
      <c r="VMA809" s="1"/>
      <c r="VMB809" s="1"/>
      <c r="VMC809" s="1"/>
      <c r="VMD809" s="1"/>
      <c r="VME809" s="1"/>
      <c r="VMF809" s="1"/>
      <c r="VMG809" s="1"/>
      <c r="VMH809" s="1"/>
      <c r="VMI809" s="1"/>
      <c r="VMJ809" s="1"/>
      <c r="VMK809" s="1"/>
      <c r="VML809" s="1"/>
      <c r="VMM809" s="1"/>
      <c r="VMN809" s="1"/>
      <c r="VMO809" s="1"/>
      <c r="VMP809" s="1"/>
      <c r="VMQ809" s="1"/>
      <c r="VMR809" s="1"/>
      <c r="VMS809" s="1"/>
      <c r="VMT809" s="1"/>
      <c r="VMU809" s="1"/>
      <c r="VMV809" s="1"/>
      <c r="VMW809" s="1"/>
      <c r="VMX809" s="1"/>
      <c r="VMY809" s="1"/>
      <c r="VMZ809" s="1"/>
      <c r="VNA809" s="1"/>
      <c r="VNB809" s="1"/>
      <c r="VNC809" s="1"/>
      <c r="VND809" s="1"/>
      <c r="VNE809" s="1"/>
      <c r="VNF809" s="1"/>
      <c r="VNG809" s="1"/>
      <c r="VNH809" s="1"/>
      <c r="VNI809" s="1"/>
      <c r="VNJ809" s="1"/>
      <c r="VNK809" s="1"/>
      <c r="VNL809" s="1"/>
      <c r="VNM809" s="1"/>
      <c r="VNN809" s="1"/>
      <c r="VNO809" s="1"/>
      <c r="VNP809" s="1"/>
      <c r="VNQ809" s="1"/>
      <c r="VNR809" s="1"/>
      <c r="VNS809" s="1"/>
      <c r="VNT809" s="1"/>
      <c r="VNU809" s="1"/>
      <c r="VNV809" s="1"/>
      <c r="VNW809" s="1"/>
      <c r="VNX809" s="1"/>
      <c r="VNY809" s="1"/>
      <c r="VNZ809" s="1"/>
      <c r="VOA809" s="1"/>
      <c r="VOB809" s="1"/>
      <c r="VOC809" s="1"/>
      <c r="VOD809" s="1"/>
      <c r="VOE809" s="1"/>
      <c r="VOF809" s="1"/>
      <c r="VOG809" s="1"/>
      <c r="VOH809" s="1"/>
      <c r="VOI809" s="1"/>
      <c r="VOJ809" s="1"/>
      <c r="VOK809" s="1"/>
      <c r="VOL809" s="1"/>
      <c r="VOM809" s="1"/>
      <c r="VON809" s="1"/>
      <c r="VOO809" s="1"/>
      <c r="VOP809" s="1"/>
      <c r="VOQ809" s="1"/>
      <c r="VOR809" s="1"/>
      <c r="VOS809" s="1"/>
      <c r="VOT809" s="1"/>
      <c r="VOU809" s="1"/>
      <c r="VOV809" s="1"/>
      <c r="VOW809" s="1"/>
      <c r="VOX809" s="1"/>
      <c r="VOY809" s="1"/>
      <c r="VOZ809" s="1"/>
      <c r="VPA809" s="1"/>
      <c r="VPB809" s="1"/>
      <c r="VPC809" s="1"/>
      <c r="VPD809" s="1"/>
      <c r="VPE809" s="1"/>
      <c r="VPF809" s="1"/>
      <c r="VPG809" s="1"/>
      <c r="VPH809" s="1"/>
      <c r="VPI809" s="1"/>
      <c r="VPJ809" s="1"/>
      <c r="VPK809" s="1"/>
      <c r="VPL809" s="1"/>
      <c r="VPM809" s="1"/>
      <c r="VPN809" s="1"/>
      <c r="VPO809" s="1"/>
      <c r="VPP809" s="1"/>
      <c r="VPQ809" s="1"/>
      <c r="VPR809" s="1"/>
      <c r="VPS809" s="1"/>
      <c r="VPT809" s="1"/>
      <c r="VPU809" s="1"/>
      <c r="VPV809" s="1"/>
      <c r="VPW809" s="1"/>
      <c r="VPX809" s="1"/>
      <c r="VPY809" s="1"/>
      <c r="VPZ809" s="1"/>
      <c r="VQA809" s="1"/>
      <c r="VQB809" s="1"/>
      <c r="VQC809" s="1"/>
      <c r="VQD809" s="1"/>
      <c r="VQE809" s="1"/>
      <c r="VQF809" s="1"/>
      <c r="VQG809" s="1"/>
      <c r="VQH809" s="1"/>
      <c r="VQI809" s="1"/>
      <c r="VQJ809" s="1"/>
      <c r="VQK809" s="1"/>
      <c r="VQL809" s="1"/>
      <c r="VQM809" s="1"/>
      <c r="VQN809" s="1"/>
      <c r="VQO809" s="1"/>
      <c r="VQP809" s="1"/>
      <c r="VQQ809" s="1"/>
      <c r="VQR809" s="1"/>
      <c r="VQS809" s="1"/>
      <c r="VQT809" s="1"/>
      <c r="VQU809" s="1"/>
      <c r="VQV809" s="1"/>
      <c r="VQW809" s="1"/>
      <c r="VQX809" s="1"/>
      <c r="VQY809" s="1"/>
      <c r="VQZ809" s="1"/>
      <c r="VRA809" s="1"/>
      <c r="VRB809" s="1"/>
      <c r="VRC809" s="1"/>
      <c r="VRD809" s="1"/>
      <c r="VRE809" s="1"/>
      <c r="VRF809" s="1"/>
      <c r="VRG809" s="1"/>
      <c r="VRH809" s="1"/>
      <c r="VRI809" s="1"/>
      <c r="VRJ809" s="1"/>
      <c r="VRK809" s="1"/>
      <c r="VRL809" s="1"/>
      <c r="VRM809" s="1"/>
      <c r="VRN809" s="1"/>
      <c r="VRO809" s="1"/>
      <c r="VRP809" s="1"/>
      <c r="VRQ809" s="1"/>
      <c r="VRR809" s="1"/>
      <c r="VRS809" s="1"/>
      <c r="VRT809" s="1"/>
      <c r="VRU809" s="1"/>
      <c r="VRV809" s="1"/>
      <c r="VRW809" s="1"/>
      <c r="VRX809" s="1"/>
      <c r="VRY809" s="1"/>
      <c r="VRZ809" s="1"/>
      <c r="VSA809" s="1"/>
      <c r="VSB809" s="1"/>
      <c r="VSC809" s="1"/>
      <c r="VSD809" s="1"/>
      <c r="VSE809" s="1"/>
      <c r="VSF809" s="1"/>
      <c r="VSG809" s="1"/>
      <c r="VSH809" s="1"/>
      <c r="VSI809" s="1"/>
      <c r="VSJ809" s="1"/>
      <c r="VSK809" s="1"/>
      <c r="VSL809" s="1"/>
      <c r="VSM809" s="1"/>
      <c r="VSN809" s="1"/>
      <c r="VSO809" s="1"/>
      <c r="VSP809" s="1"/>
      <c r="VSQ809" s="1"/>
      <c r="VSR809" s="1"/>
      <c r="VSS809" s="1"/>
      <c r="VST809" s="1"/>
      <c r="VSU809" s="1"/>
      <c r="VSV809" s="1"/>
      <c r="VSW809" s="1"/>
      <c r="VSX809" s="1"/>
      <c r="VSY809" s="1"/>
      <c r="VSZ809" s="1"/>
      <c r="VTA809" s="1"/>
      <c r="VTB809" s="1"/>
      <c r="VTC809" s="1"/>
      <c r="VTD809" s="1"/>
      <c r="VTE809" s="1"/>
      <c r="VTF809" s="1"/>
      <c r="VTG809" s="1"/>
      <c r="VTH809" s="1"/>
      <c r="VTI809" s="1"/>
      <c r="VTJ809" s="1"/>
      <c r="VTK809" s="1"/>
      <c r="VTL809" s="1"/>
      <c r="VTM809" s="1"/>
      <c r="VTN809" s="1"/>
      <c r="VTO809" s="1"/>
      <c r="VTP809" s="1"/>
      <c r="VTQ809" s="1"/>
      <c r="VTR809" s="1"/>
      <c r="VTS809" s="1"/>
      <c r="VTT809" s="1"/>
      <c r="VTU809" s="1"/>
      <c r="VTV809" s="1"/>
      <c r="VTW809" s="1"/>
      <c r="VTX809" s="1"/>
      <c r="VTY809" s="1"/>
      <c r="VTZ809" s="1"/>
      <c r="VUA809" s="1"/>
      <c r="VUB809" s="1"/>
      <c r="VUC809" s="1"/>
      <c r="VUD809" s="1"/>
      <c r="VUE809" s="1"/>
      <c r="VUF809" s="1"/>
      <c r="VUG809" s="1"/>
      <c r="VUH809" s="1"/>
      <c r="VUI809" s="1"/>
      <c r="VUJ809" s="1"/>
      <c r="VUK809" s="1"/>
      <c r="VUL809" s="1"/>
      <c r="VUM809" s="1"/>
      <c r="VUN809" s="1"/>
      <c r="VUO809" s="1"/>
      <c r="VUP809" s="1"/>
      <c r="VUQ809" s="1"/>
      <c r="VUR809" s="1"/>
      <c r="VUS809" s="1"/>
      <c r="VUT809" s="1"/>
      <c r="VUU809" s="1"/>
      <c r="VUV809" s="1"/>
      <c r="VUW809" s="1"/>
      <c r="VUX809" s="1"/>
      <c r="VUY809" s="1"/>
      <c r="VUZ809" s="1"/>
      <c r="VVA809" s="1"/>
      <c r="VVB809" s="1"/>
      <c r="VVC809" s="1"/>
      <c r="VVD809" s="1"/>
      <c r="VVE809" s="1"/>
      <c r="VVF809" s="1"/>
      <c r="VVG809" s="1"/>
      <c r="VVH809" s="1"/>
      <c r="VVI809" s="1"/>
      <c r="VVJ809" s="1"/>
      <c r="VVK809" s="1"/>
      <c r="VVL809" s="1"/>
      <c r="VVM809" s="1"/>
      <c r="VVN809" s="1"/>
      <c r="VVO809" s="1"/>
      <c r="VVP809" s="1"/>
      <c r="VVQ809" s="1"/>
      <c r="VVR809" s="1"/>
      <c r="VVS809" s="1"/>
      <c r="VVT809" s="1"/>
      <c r="VVU809" s="1"/>
      <c r="VVV809" s="1"/>
      <c r="VVW809" s="1"/>
      <c r="VVX809" s="1"/>
      <c r="VVY809" s="1"/>
      <c r="VVZ809" s="1"/>
      <c r="VWA809" s="1"/>
      <c r="VWB809" s="1"/>
      <c r="VWC809" s="1"/>
      <c r="VWD809" s="1"/>
      <c r="VWE809" s="1"/>
      <c r="VWF809" s="1"/>
      <c r="VWG809" s="1"/>
      <c r="VWH809" s="1"/>
      <c r="VWI809" s="1"/>
      <c r="VWJ809" s="1"/>
      <c r="VWK809" s="1"/>
      <c r="VWL809" s="1"/>
      <c r="VWM809" s="1"/>
      <c r="VWN809" s="1"/>
      <c r="VWO809" s="1"/>
      <c r="VWP809" s="1"/>
      <c r="VWQ809" s="1"/>
      <c r="VWR809" s="1"/>
      <c r="VWS809" s="1"/>
      <c r="VWT809" s="1"/>
      <c r="VWU809" s="1"/>
      <c r="VWV809" s="1"/>
      <c r="VWW809" s="1"/>
      <c r="VWX809" s="1"/>
      <c r="VWY809" s="1"/>
      <c r="VWZ809" s="1"/>
      <c r="VXA809" s="1"/>
      <c r="VXB809" s="1"/>
      <c r="VXC809" s="1"/>
      <c r="VXD809" s="1"/>
      <c r="VXE809" s="1"/>
      <c r="VXF809" s="1"/>
      <c r="VXG809" s="1"/>
      <c r="VXH809" s="1"/>
      <c r="VXI809" s="1"/>
      <c r="VXJ809" s="1"/>
      <c r="VXK809" s="1"/>
      <c r="VXL809" s="1"/>
      <c r="VXM809" s="1"/>
      <c r="VXN809" s="1"/>
      <c r="VXO809" s="1"/>
      <c r="VXP809" s="1"/>
      <c r="VXQ809" s="1"/>
      <c r="VXR809" s="1"/>
      <c r="VXS809" s="1"/>
      <c r="VXT809" s="1"/>
      <c r="VXU809" s="1"/>
      <c r="VXV809" s="1"/>
      <c r="VXW809" s="1"/>
      <c r="VXX809" s="1"/>
      <c r="VXY809" s="1"/>
      <c r="VXZ809" s="1"/>
      <c r="VYA809" s="1"/>
      <c r="VYB809" s="1"/>
      <c r="VYC809" s="1"/>
      <c r="VYD809" s="1"/>
      <c r="VYE809" s="1"/>
      <c r="VYF809" s="1"/>
      <c r="VYG809" s="1"/>
      <c r="VYH809" s="1"/>
      <c r="VYI809" s="1"/>
      <c r="VYJ809" s="1"/>
      <c r="VYK809" s="1"/>
      <c r="VYL809" s="1"/>
      <c r="VYM809" s="1"/>
      <c r="VYN809" s="1"/>
      <c r="VYO809" s="1"/>
      <c r="VYP809" s="1"/>
      <c r="VYQ809" s="1"/>
      <c r="VYR809" s="1"/>
      <c r="VYS809" s="1"/>
      <c r="VYT809" s="1"/>
      <c r="VYU809" s="1"/>
      <c r="VYV809" s="1"/>
      <c r="VYW809" s="1"/>
      <c r="VYX809" s="1"/>
      <c r="VYY809" s="1"/>
      <c r="VYZ809" s="1"/>
      <c r="VZA809" s="1"/>
      <c r="VZB809" s="1"/>
      <c r="VZC809" s="1"/>
      <c r="VZD809" s="1"/>
      <c r="VZE809" s="1"/>
      <c r="VZF809" s="1"/>
      <c r="VZG809" s="1"/>
      <c r="VZH809" s="1"/>
      <c r="VZI809" s="1"/>
      <c r="VZJ809" s="1"/>
      <c r="VZK809" s="1"/>
      <c r="VZL809" s="1"/>
      <c r="VZM809" s="1"/>
      <c r="VZN809" s="1"/>
      <c r="VZO809" s="1"/>
      <c r="VZP809" s="1"/>
      <c r="VZQ809" s="1"/>
      <c r="VZR809" s="1"/>
      <c r="VZS809" s="1"/>
      <c r="VZT809" s="1"/>
      <c r="VZU809" s="1"/>
      <c r="VZV809" s="1"/>
      <c r="VZW809" s="1"/>
      <c r="VZX809" s="1"/>
      <c r="VZY809" s="1"/>
      <c r="VZZ809" s="1"/>
      <c r="WAA809" s="1"/>
      <c r="WAB809" s="1"/>
      <c r="WAC809" s="1"/>
      <c r="WAD809" s="1"/>
      <c r="WAE809" s="1"/>
      <c r="WAF809" s="1"/>
      <c r="WAG809" s="1"/>
      <c r="WAH809" s="1"/>
      <c r="WAI809" s="1"/>
      <c r="WAJ809" s="1"/>
      <c r="WAK809" s="1"/>
      <c r="WAL809" s="1"/>
      <c r="WAM809" s="1"/>
      <c r="WAN809" s="1"/>
      <c r="WAO809" s="1"/>
      <c r="WAP809" s="1"/>
      <c r="WAQ809" s="1"/>
      <c r="WAR809" s="1"/>
      <c r="WAS809" s="1"/>
      <c r="WAT809" s="1"/>
      <c r="WAU809" s="1"/>
      <c r="WAV809" s="1"/>
      <c r="WAW809" s="1"/>
      <c r="WAX809" s="1"/>
      <c r="WAY809" s="1"/>
      <c r="WAZ809" s="1"/>
      <c r="WBA809" s="1"/>
      <c r="WBB809" s="1"/>
      <c r="WBC809" s="1"/>
      <c r="WBD809" s="1"/>
      <c r="WBE809" s="1"/>
      <c r="WBF809" s="1"/>
      <c r="WBG809" s="1"/>
      <c r="WBH809" s="1"/>
      <c r="WBI809" s="1"/>
      <c r="WBJ809" s="1"/>
      <c r="WBK809" s="1"/>
      <c r="WBL809" s="1"/>
      <c r="WBM809" s="1"/>
      <c r="WBN809" s="1"/>
      <c r="WBO809" s="1"/>
      <c r="WBP809" s="1"/>
      <c r="WBQ809" s="1"/>
      <c r="WBR809" s="1"/>
      <c r="WBS809" s="1"/>
      <c r="WBT809" s="1"/>
      <c r="WBU809" s="1"/>
      <c r="WBV809" s="1"/>
      <c r="WBW809" s="1"/>
      <c r="WBX809" s="1"/>
      <c r="WBY809" s="1"/>
      <c r="WBZ809" s="1"/>
      <c r="WCA809" s="1"/>
      <c r="WCB809" s="1"/>
      <c r="WCC809" s="1"/>
      <c r="WCD809" s="1"/>
      <c r="WCE809" s="1"/>
      <c r="WCF809" s="1"/>
      <c r="WCG809" s="1"/>
      <c r="WCH809" s="1"/>
      <c r="WCI809" s="1"/>
      <c r="WCJ809" s="1"/>
      <c r="WCK809" s="1"/>
      <c r="WCL809" s="1"/>
      <c r="WCM809" s="1"/>
      <c r="WCN809" s="1"/>
      <c r="WCO809" s="1"/>
      <c r="WCP809" s="1"/>
      <c r="WCQ809" s="1"/>
      <c r="WCR809" s="1"/>
      <c r="WCS809" s="1"/>
      <c r="WCT809" s="1"/>
      <c r="WCU809" s="1"/>
      <c r="WCV809" s="1"/>
      <c r="WCW809" s="1"/>
      <c r="WCX809" s="1"/>
      <c r="WCY809" s="1"/>
      <c r="WCZ809" s="1"/>
      <c r="WDA809" s="1"/>
      <c r="WDB809" s="1"/>
      <c r="WDC809" s="1"/>
      <c r="WDD809" s="1"/>
      <c r="WDE809" s="1"/>
      <c r="WDF809" s="1"/>
      <c r="WDG809" s="1"/>
      <c r="WDH809" s="1"/>
      <c r="WDI809" s="1"/>
      <c r="WDJ809" s="1"/>
      <c r="WDK809" s="1"/>
      <c r="WDL809" s="1"/>
      <c r="WDM809" s="1"/>
      <c r="WDN809" s="1"/>
      <c r="WDO809" s="1"/>
      <c r="WDP809" s="1"/>
      <c r="WDQ809" s="1"/>
      <c r="WDR809" s="1"/>
      <c r="WDS809" s="1"/>
      <c r="WDT809" s="1"/>
      <c r="WDU809" s="1"/>
      <c r="WDV809" s="1"/>
      <c r="WDW809" s="1"/>
      <c r="WDX809" s="1"/>
      <c r="WDY809" s="1"/>
      <c r="WDZ809" s="1"/>
      <c r="WEA809" s="1"/>
      <c r="WEB809" s="1"/>
      <c r="WEC809" s="1"/>
      <c r="WED809" s="1"/>
      <c r="WEE809" s="1"/>
      <c r="WEF809" s="1"/>
      <c r="WEG809" s="1"/>
      <c r="WEH809" s="1"/>
      <c r="WEI809" s="1"/>
      <c r="WEJ809" s="1"/>
      <c r="WEK809" s="1"/>
      <c r="WEL809" s="1"/>
      <c r="WEM809" s="1"/>
      <c r="WEN809" s="1"/>
      <c r="WEO809" s="1"/>
      <c r="WEP809" s="1"/>
      <c r="WEQ809" s="1"/>
      <c r="WER809" s="1"/>
      <c r="WES809" s="1"/>
      <c r="WET809" s="1"/>
      <c r="WEU809" s="1"/>
      <c r="WEV809" s="1"/>
      <c r="WEW809" s="1"/>
      <c r="WEX809" s="1"/>
      <c r="WEY809" s="1"/>
      <c r="WEZ809" s="1"/>
      <c r="WFA809" s="1"/>
      <c r="WFB809" s="1"/>
      <c r="WFC809" s="1"/>
      <c r="WFD809" s="1"/>
      <c r="WFE809" s="1"/>
      <c r="WFF809" s="1"/>
      <c r="WFG809" s="1"/>
      <c r="WFH809" s="1"/>
      <c r="WFI809" s="1"/>
      <c r="WFJ809" s="1"/>
      <c r="WFK809" s="1"/>
      <c r="WFL809" s="1"/>
      <c r="WFM809" s="1"/>
      <c r="WFN809" s="1"/>
      <c r="WFO809" s="1"/>
      <c r="WFP809" s="1"/>
      <c r="WFQ809" s="1"/>
      <c r="WFR809" s="1"/>
      <c r="WFS809" s="1"/>
      <c r="WFT809" s="1"/>
      <c r="WFU809" s="1"/>
      <c r="WFV809" s="1"/>
      <c r="WFW809" s="1"/>
      <c r="WFX809" s="1"/>
      <c r="WFY809" s="1"/>
      <c r="WFZ809" s="1"/>
      <c r="WGA809" s="1"/>
      <c r="WGB809" s="1"/>
      <c r="WGC809" s="1"/>
      <c r="WGD809" s="1"/>
      <c r="WGE809" s="1"/>
      <c r="WGF809" s="1"/>
      <c r="WGG809" s="1"/>
      <c r="WGH809" s="1"/>
      <c r="WGI809" s="1"/>
      <c r="WGJ809" s="1"/>
      <c r="WGK809" s="1"/>
      <c r="WGL809" s="1"/>
      <c r="WGM809" s="1"/>
      <c r="WGN809" s="1"/>
      <c r="WGO809" s="1"/>
      <c r="WGP809" s="1"/>
      <c r="WGQ809" s="1"/>
      <c r="WGR809" s="1"/>
      <c r="WGS809" s="1"/>
      <c r="WGT809" s="1"/>
      <c r="WGU809" s="1"/>
      <c r="WGV809" s="1"/>
      <c r="WGW809" s="1"/>
      <c r="WGX809" s="1"/>
      <c r="WGY809" s="1"/>
      <c r="WGZ809" s="1"/>
      <c r="WHA809" s="1"/>
      <c r="WHB809" s="1"/>
      <c r="WHC809" s="1"/>
      <c r="WHD809" s="1"/>
      <c r="WHE809" s="1"/>
      <c r="WHF809" s="1"/>
      <c r="WHG809" s="1"/>
      <c r="WHH809" s="1"/>
      <c r="WHI809" s="1"/>
      <c r="WHJ809" s="1"/>
      <c r="WHK809" s="1"/>
      <c r="WHL809" s="1"/>
      <c r="WHM809" s="1"/>
      <c r="WHN809" s="1"/>
      <c r="WHO809" s="1"/>
      <c r="WHP809" s="1"/>
      <c r="WHQ809" s="1"/>
      <c r="WHR809" s="1"/>
      <c r="WHS809" s="1"/>
      <c r="WHT809" s="1"/>
      <c r="WHU809" s="1"/>
      <c r="WHV809" s="1"/>
      <c r="WHW809" s="1"/>
      <c r="WHX809" s="1"/>
      <c r="WHY809" s="1"/>
      <c r="WHZ809" s="1"/>
      <c r="WIA809" s="1"/>
      <c r="WIB809" s="1"/>
      <c r="WIC809" s="1"/>
      <c r="WID809" s="1"/>
      <c r="WIE809" s="1"/>
      <c r="WIF809" s="1"/>
      <c r="WIG809" s="1"/>
      <c r="WIH809" s="1"/>
      <c r="WII809" s="1"/>
      <c r="WIJ809" s="1"/>
      <c r="WIK809" s="1"/>
      <c r="WIL809" s="1"/>
      <c r="WIM809" s="1"/>
      <c r="WIN809" s="1"/>
      <c r="WIO809" s="1"/>
      <c r="WIP809" s="1"/>
      <c r="WIQ809" s="1"/>
      <c r="WIR809" s="1"/>
      <c r="WIS809" s="1"/>
      <c r="WIT809" s="1"/>
      <c r="WIU809" s="1"/>
      <c r="WIV809" s="1"/>
      <c r="WIW809" s="1"/>
      <c r="WIX809" s="1"/>
      <c r="WIY809" s="1"/>
      <c r="WIZ809" s="1"/>
      <c r="WJA809" s="1"/>
      <c r="WJB809" s="1"/>
      <c r="WJC809" s="1"/>
      <c r="WJD809" s="1"/>
      <c r="WJE809" s="1"/>
      <c r="WJF809" s="1"/>
      <c r="WJG809" s="1"/>
      <c r="WJH809" s="1"/>
      <c r="WJI809" s="1"/>
      <c r="WJJ809" s="1"/>
      <c r="WJK809" s="1"/>
      <c r="WJL809" s="1"/>
      <c r="WJM809" s="1"/>
      <c r="WJN809" s="1"/>
      <c r="WJO809" s="1"/>
      <c r="WJP809" s="1"/>
      <c r="WJQ809" s="1"/>
      <c r="WJR809" s="1"/>
      <c r="WJS809" s="1"/>
      <c r="WJT809" s="1"/>
      <c r="WJU809" s="1"/>
      <c r="WJV809" s="1"/>
      <c r="WJW809" s="1"/>
      <c r="WJX809" s="1"/>
      <c r="WJY809" s="1"/>
      <c r="WJZ809" s="1"/>
      <c r="WKA809" s="1"/>
      <c r="WKB809" s="1"/>
      <c r="WKC809" s="1"/>
      <c r="WKD809" s="1"/>
      <c r="WKE809" s="1"/>
      <c r="WKF809" s="1"/>
      <c r="WKG809" s="1"/>
      <c r="WKH809" s="1"/>
      <c r="WKI809" s="1"/>
      <c r="WKJ809" s="1"/>
      <c r="WKK809" s="1"/>
      <c r="WKL809" s="1"/>
      <c r="WKM809" s="1"/>
      <c r="WKN809" s="1"/>
      <c r="WKO809" s="1"/>
      <c r="WKP809" s="1"/>
      <c r="WKQ809" s="1"/>
      <c r="WKR809" s="1"/>
      <c r="WKS809" s="1"/>
      <c r="WKT809" s="1"/>
      <c r="WKU809" s="1"/>
      <c r="WKV809" s="1"/>
      <c r="WKW809" s="1"/>
      <c r="WKX809" s="1"/>
      <c r="WKY809" s="1"/>
      <c r="WKZ809" s="1"/>
      <c r="WLA809" s="1"/>
      <c r="WLB809" s="1"/>
      <c r="WLC809" s="1"/>
      <c r="WLD809" s="1"/>
      <c r="WLE809" s="1"/>
      <c r="WLF809" s="1"/>
      <c r="WLG809" s="1"/>
      <c r="WLH809" s="1"/>
      <c r="WLI809" s="1"/>
      <c r="WLJ809" s="1"/>
      <c r="WLK809" s="1"/>
      <c r="WLL809" s="1"/>
      <c r="WLM809" s="1"/>
      <c r="WLN809" s="1"/>
      <c r="WLO809" s="1"/>
      <c r="WLP809" s="1"/>
      <c r="WLQ809" s="1"/>
      <c r="WLR809" s="1"/>
      <c r="WLS809" s="1"/>
      <c r="WLT809" s="1"/>
      <c r="WLU809" s="1"/>
      <c r="WLV809" s="1"/>
      <c r="WLW809" s="1"/>
      <c r="WLX809" s="1"/>
      <c r="WLY809" s="1"/>
      <c r="WLZ809" s="1"/>
      <c r="WMA809" s="1"/>
      <c r="WMB809" s="1"/>
      <c r="WMC809" s="1"/>
      <c r="WMD809" s="1"/>
      <c r="WME809" s="1"/>
      <c r="WMF809" s="1"/>
      <c r="WMG809" s="1"/>
      <c r="WMH809" s="1"/>
      <c r="WMI809" s="1"/>
      <c r="WMJ809" s="1"/>
      <c r="WMK809" s="1"/>
      <c r="WML809" s="1"/>
      <c r="WMM809" s="1"/>
      <c r="WMN809" s="1"/>
      <c r="WMO809" s="1"/>
      <c r="WMP809" s="1"/>
      <c r="WMQ809" s="1"/>
      <c r="WMR809" s="1"/>
      <c r="WMS809" s="1"/>
      <c r="WMT809" s="1"/>
      <c r="WMU809" s="1"/>
      <c r="WMV809" s="1"/>
      <c r="WMW809" s="1"/>
      <c r="WMX809" s="1"/>
      <c r="WMY809" s="1"/>
      <c r="WMZ809" s="1"/>
      <c r="WNA809" s="1"/>
      <c r="WNB809" s="1"/>
      <c r="WNC809" s="1"/>
      <c r="WND809" s="1"/>
      <c r="WNE809" s="1"/>
      <c r="WNF809" s="1"/>
      <c r="WNG809" s="1"/>
      <c r="WNH809" s="1"/>
      <c r="WNI809" s="1"/>
      <c r="WNJ809" s="1"/>
      <c r="WNK809" s="1"/>
      <c r="WNL809" s="1"/>
      <c r="WNM809" s="1"/>
      <c r="WNN809" s="1"/>
      <c r="WNO809" s="1"/>
      <c r="WNP809" s="1"/>
      <c r="WNQ809" s="1"/>
      <c r="WNR809" s="1"/>
      <c r="WNS809" s="1"/>
      <c r="WNT809" s="1"/>
      <c r="WNU809" s="1"/>
      <c r="WNV809" s="1"/>
      <c r="WNW809" s="1"/>
      <c r="WNX809" s="1"/>
      <c r="WNY809" s="1"/>
      <c r="WNZ809" s="1"/>
      <c r="WOA809" s="1"/>
      <c r="WOB809" s="1"/>
      <c r="WOC809" s="1"/>
      <c r="WOD809" s="1"/>
      <c r="WOE809" s="1"/>
      <c r="WOF809" s="1"/>
      <c r="WOG809" s="1"/>
      <c r="WOH809" s="1"/>
      <c r="WOI809" s="1"/>
      <c r="WOJ809" s="1"/>
      <c r="WOK809" s="1"/>
      <c r="WOL809" s="1"/>
      <c r="WOM809" s="1"/>
      <c r="WON809" s="1"/>
      <c r="WOO809" s="1"/>
      <c r="WOP809" s="1"/>
      <c r="WOQ809" s="1"/>
      <c r="WOR809" s="1"/>
      <c r="WOS809" s="1"/>
      <c r="WOT809" s="1"/>
      <c r="WOU809" s="1"/>
      <c r="WOV809" s="1"/>
      <c r="WOW809" s="1"/>
      <c r="WOX809" s="1"/>
      <c r="WOY809" s="1"/>
      <c r="WOZ809" s="1"/>
      <c r="WPA809" s="1"/>
      <c r="WPB809" s="1"/>
      <c r="WPC809" s="1"/>
      <c r="WPD809" s="1"/>
      <c r="WPE809" s="1"/>
      <c r="WPF809" s="1"/>
      <c r="WPG809" s="1"/>
      <c r="WPH809" s="1"/>
      <c r="WPI809" s="1"/>
      <c r="WPJ809" s="1"/>
      <c r="WPK809" s="1"/>
      <c r="WPL809" s="1"/>
      <c r="WPM809" s="1"/>
      <c r="WPN809" s="1"/>
      <c r="WPO809" s="1"/>
      <c r="WPP809" s="1"/>
      <c r="WPQ809" s="1"/>
      <c r="WPR809" s="1"/>
      <c r="WPS809" s="1"/>
      <c r="WPT809" s="1"/>
      <c r="WPU809" s="1"/>
      <c r="WPV809" s="1"/>
      <c r="WPW809" s="1"/>
      <c r="WPX809" s="1"/>
      <c r="WPY809" s="1"/>
      <c r="WPZ809" s="1"/>
      <c r="WQA809" s="1"/>
      <c r="WQB809" s="1"/>
      <c r="WQC809" s="1"/>
      <c r="WQD809" s="1"/>
      <c r="WQE809" s="1"/>
      <c r="WQF809" s="1"/>
      <c r="WQG809" s="1"/>
      <c r="WQH809" s="1"/>
      <c r="WQI809" s="1"/>
      <c r="WQJ809" s="1"/>
      <c r="WQK809" s="1"/>
      <c r="WQL809" s="1"/>
      <c r="WQM809" s="1"/>
      <c r="WQN809" s="1"/>
      <c r="WQO809" s="1"/>
      <c r="WQP809" s="1"/>
      <c r="WQQ809" s="1"/>
      <c r="WQR809" s="1"/>
      <c r="WQS809" s="1"/>
      <c r="WQT809" s="1"/>
      <c r="WQU809" s="1"/>
      <c r="WQV809" s="1"/>
      <c r="WQW809" s="1"/>
      <c r="WQX809" s="1"/>
      <c r="WQY809" s="1"/>
      <c r="WQZ809" s="1"/>
      <c r="WRA809" s="1"/>
      <c r="WRB809" s="1"/>
      <c r="WRC809" s="1"/>
      <c r="WRD809" s="1"/>
      <c r="WRE809" s="1"/>
      <c r="WRF809" s="1"/>
      <c r="WRG809" s="1"/>
      <c r="WRH809" s="1"/>
      <c r="WRI809" s="1"/>
      <c r="WRJ809" s="1"/>
      <c r="WRK809" s="1"/>
      <c r="WRL809" s="1"/>
      <c r="WRM809" s="1"/>
      <c r="WRN809" s="1"/>
      <c r="WRO809" s="1"/>
      <c r="WRP809" s="1"/>
      <c r="WRQ809" s="1"/>
      <c r="WRR809" s="1"/>
      <c r="WRS809" s="1"/>
      <c r="WRT809" s="1"/>
      <c r="WRU809" s="1"/>
      <c r="WRV809" s="1"/>
      <c r="WRW809" s="1"/>
      <c r="WRX809" s="1"/>
      <c r="WRY809" s="1"/>
      <c r="WRZ809" s="1"/>
      <c r="WSA809" s="1"/>
      <c r="WSB809" s="1"/>
      <c r="WSC809" s="1"/>
      <c r="WSD809" s="1"/>
      <c r="WSE809" s="1"/>
      <c r="WSF809" s="1"/>
      <c r="WSG809" s="1"/>
      <c r="WSH809" s="1"/>
      <c r="WSI809" s="1"/>
      <c r="WSJ809" s="1"/>
      <c r="WSK809" s="1"/>
      <c r="WSL809" s="1"/>
      <c r="WSM809" s="1"/>
      <c r="WSN809" s="1"/>
      <c r="WSO809" s="1"/>
      <c r="WSP809" s="1"/>
      <c r="WSQ809" s="1"/>
      <c r="WSR809" s="1"/>
      <c r="WSS809" s="1"/>
      <c r="WST809" s="1"/>
      <c r="WSU809" s="1"/>
      <c r="WSV809" s="1"/>
      <c r="WSW809" s="1"/>
      <c r="WSX809" s="1"/>
      <c r="WSY809" s="1"/>
      <c r="WSZ809" s="1"/>
      <c r="WTA809" s="1"/>
      <c r="WTB809" s="1"/>
      <c r="WTC809" s="1"/>
      <c r="WTD809" s="1"/>
      <c r="WTE809" s="1"/>
      <c r="WTF809" s="1"/>
      <c r="WTG809" s="1"/>
      <c r="WTH809" s="1"/>
      <c r="WTI809" s="1"/>
      <c r="WTJ809" s="1"/>
      <c r="WTK809" s="1"/>
      <c r="WTL809" s="1"/>
      <c r="WTM809" s="1"/>
      <c r="WTN809" s="1"/>
      <c r="WTO809" s="1"/>
      <c r="WTP809" s="1"/>
      <c r="WTQ809" s="1"/>
      <c r="WTR809" s="1"/>
      <c r="WTS809" s="1"/>
      <c r="WTT809" s="1"/>
      <c r="WTU809" s="1"/>
      <c r="WTV809" s="1"/>
      <c r="WTW809" s="1"/>
      <c r="WTX809" s="1"/>
      <c r="WTY809" s="1"/>
      <c r="WTZ809" s="1"/>
      <c r="WUA809" s="1"/>
      <c r="WUB809" s="1"/>
      <c r="WUC809" s="1"/>
      <c r="WUD809" s="1"/>
      <c r="WUE809" s="1"/>
      <c r="WUF809" s="1"/>
      <c r="WUG809" s="1"/>
      <c r="WUH809" s="1"/>
      <c r="WUI809" s="1"/>
      <c r="WUJ809" s="1"/>
      <c r="WUK809" s="1"/>
      <c r="WUL809" s="1"/>
      <c r="WUM809" s="1"/>
      <c r="WUN809" s="1"/>
      <c r="WUO809" s="1"/>
      <c r="WUP809" s="1"/>
      <c r="WUQ809" s="1"/>
      <c r="WUR809" s="1"/>
      <c r="WUS809" s="1"/>
      <c r="WUT809" s="1"/>
      <c r="WUU809" s="1"/>
      <c r="WUV809" s="1"/>
      <c r="WUW809" s="1"/>
      <c r="WUX809" s="1"/>
      <c r="WUY809" s="1"/>
      <c r="WUZ809" s="1"/>
      <c r="WVA809" s="1"/>
      <c r="WVB809" s="1"/>
      <c r="WVC809" s="1"/>
      <c r="WVD809" s="1"/>
      <c r="WVE809" s="1"/>
      <c r="WVF809" s="1"/>
      <c r="WVG809" s="1"/>
      <c r="WVH809" s="1"/>
      <c r="WVI809" s="1"/>
      <c r="WVJ809" s="1"/>
      <c r="WVK809" s="1"/>
      <c r="WVL809" s="1"/>
      <c r="WVM809" s="1"/>
      <c r="WVN809" s="1"/>
      <c r="WVO809" s="1"/>
      <c r="WVP809" s="1"/>
      <c r="WVQ809" s="1"/>
      <c r="WVR809" s="1"/>
      <c r="WVS809" s="1"/>
      <c r="WVT809" s="1"/>
      <c r="WVU809" s="1"/>
      <c r="WVV809" s="1"/>
      <c r="WVW809" s="1"/>
      <c r="WVX809" s="1"/>
      <c r="WVY809" s="1"/>
      <c r="WVZ809" s="1"/>
      <c r="WWA809" s="1"/>
      <c r="WWB809" s="1"/>
      <c r="WWC809" s="1"/>
      <c r="WWD809" s="1"/>
      <c r="WWE809" s="1"/>
      <c r="WWF809" s="1"/>
      <c r="WWG809" s="1"/>
      <c r="WWH809" s="1"/>
      <c r="WWI809" s="1"/>
      <c r="WWJ809" s="1"/>
      <c r="WWK809" s="1"/>
      <c r="WWL809" s="1"/>
      <c r="WWM809" s="1"/>
      <c r="WWN809" s="1"/>
      <c r="WWO809" s="1"/>
      <c r="WWP809" s="1"/>
      <c r="WWQ809" s="1"/>
      <c r="WWR809" s="1"/>
      <c r="WWS809" s="1"/>
      <c r="WWT809" s="1"/>
      <c r="WWU809" s="1"/>
      <c r="WWV809" s="1"/>
      <c r="WWW809" s="1"/>
      <c r="WWX809" s="1"/>
      <c r="WWY809" s="1"/>
      <c r="WWZ809" s="1"/>
      <c r="WXA809" s="1"/>
      <c r="WXB809" s="1"/>
      <c r="WXC809" s="1"/>
      <c r="WXD809" s="1"/>
      <c r="WXE809" s="1"/>
      <c r="WXF809" s="1"/>
      <c r="WXG809" s="1"/>
      <c r="WXH809" s="1"/>
      <c r="WXI809" s="1"/>
      <c r="WXJ809" s="1"/>
      <c r="WXK809" s="1"/>
      <c r="WXL809" s="1"/>
      <c r="WXM809" s="1"/>
      <c r="WXN809" s="1"/>
      <c r="WXO809" s="1"/>
      <c r="WXP809" s="1"/>
      <c r="WXQ809" s="1"/>
      <c r="WXR809" s="1"/>
      <c r="WXS809" s="1"/>
      <c r="WXT809" s="1"/>
      <c r="WXU809" s="1"/>
      <c r="WXV809" s="1"/>
      <c r="WXW809" s="1"/>
      <c r="WXX809" s="1"/>
      <c r="WXY809" s="1"/>
      <c r="WXZ809" s="1"/>
      <c r="WYA809" s="1"/>
      <c r="WYB809" s="1"/>
      <c r="WYC809" s="1"/>
      <c r="WYD809" s="1"/>
      <c r="WYE809" s="1"/>
      <c r="WYF809" s="1"/>
      <c r="WYG809" s="1"/>
      <c r="WYH809" s="1"/>
      <c r="WYI809" s="1"/>
      <c r="WYJ809" s="1"/>
      <c r="WYK809" s="1"/>
      <c r="WYL809" s="1"/>
      <c r="WYM809" s="1"/>
      <c r="WYN809" s="1"/>
      <c r="WYO809" s="1"/>
      <c r="WYP809" s="1"/>
      <c r="WYQ809" s="1"/>
      <c r="WYR809" s="1"/>
      <c r="WYS809" s="1"/>
      <c r="WYT809" s="1"/>
      <c r="WYU809" s="1"/>
      <c r="WYV809" s="1"/>
      <c r="WYW809" s="1"/>
      <c r="WYX809" s="1"/>
      <c r="WYY809" s="1"/>
      <c r="WYZ809" s="1"/>
      <c r="WZA809" s="1"/>
      <c r="WZB809" s="1"/>
      <c r="WZC809" s="1"/>
      <c r="WZD809" s="1"/>
      <c r="WZE809" s="1"/>
      <c r="WZF809" s="1"/>
      <c r="WZG809" s="1"/>
      <c r="WZH809" s="1"/>
      <c r="WZI809" s="1"/>
      <c r="WZJ809" s="1"/>
      <c r="WZK809" s="1"/>
      <c r="WZL809" s="1"/>
      <c r="WZM809" s="1"/>
      <c r="WZN809" s="1"/>
      <c r="WZO809" s="1"/>
      <c r="WZP809" s="1"/>
      <c r="WZQ809" s="1"/>
      <c r="WZR809" s="1"/>
      <c r="WZS809" s="1"/>
      <c r="WZT809" s="1"/>
      <c r="WZU809" s="1"/>
      <c r="WZV809" s="1"/>
      <c r="WZW809" s="1"/>
      <c r="WZX809" s="1"/>
      <c r="WZY809" s="1"/>
      <c r="WZZ809" s="1"/>
      <c r="XAA809" s="1"/>
      <c r="XAB809" s="1"/>
      <c r="XAC809" s="1"/>
      <c r="XAD809" s="1"/>
      <c r="XAE809" s="1"/>
      <c r="XAF809" s="1"/>
      <c r="XAG809" s="1"/>
      <c r="XAH809" s="1"/>
      <c r="XAI809" s="1"/>
      <c r="XAJ809" s="1"/>
      <c r="XAK809" s="1"/>
      <c r="XAL809" s="1"/>
      <c r="XAM809" s="1"/>
      <c r="XAN809" s="1"/>
      <c r="XAO809" s="1"/>
      <c r="XAP809" s="1"/>
      <c r="XAQ809" s="1"/>
      <c r="XAR809" s="1"/>
      <c r="XAS809" s="1"/>
      <c r="XAT809" s="1"/>
      <c r="XAU809" s="1"/>
      <c r="XAV809" s="1"/>
      <c r="XAW809" s="1"/>
      <c r="XAX809" s="1"/>
      <c r="XAY809" s="1"/>
      <c r="XAZ809" s="1"/>
      <c r="XBA809" s="1"/>
      <c r="XBB809" s="1"/>
      <c r="XBC809" s="1"/>
      <c r="XBD809" s="1"/>
      <c r="XBE809" s="1"/>
      <c r="XBF809" s="1"/>
      <c r="XBG809" s="1"/>
      <c r="XBH809" s="1"/>
      <c r="XBI809" s="1"/>
      <c r="XBJ809" s="1"/>
      <c r="XBK809" s="1"/>
      <c r="XBL809" s="1"/>
      <c r="XBM809" s="1"/>
      <c r="XBN809" s="1"/>
      <c r="XBO809" s="1"/>
      <c r="XBP809" s="1"/>
      <c r="XBQ809" s="1"/>
      <c r="XBR809" s="1"/>
      <c r="XBS809" s="1"/>
      <c r="XBT809" s="1"/>
      <c r="XBU809" s="1"/>
      <c r="XBV809" s="1"/>
      <c r="XBW809" s="1"/>
      <c r="XBX809" s="1"/>
      <c r="XBY809" s="1"/>
      <c r="XBZ809" s="1"/>
      <c r="XCA809" s="1"/>
      <c r="XCB809" s="1"/>
      <c r="XCC809" s="1"/>
      <c r="XCD809" s="1"/>
      <c r="XCE809" s="1"/>
      <c r="XCF809" s="1"/>
      <c r="XCG809" s="1"/>
      <c r="XCH809" s="1"/>
      <c r="XCI809" s="1"/>
      <c r="XCJ809" s="1"/>
      <c r="XCK809" s="1"/>
      <c r="XCL809" s="1"/>
      <c r="XCM809" s="1"/>
      <c r="XCN809" s="1"/>
      <c r="XCO809" s="1"/>
      <c r="XCP809" s="1"/>
      <c r="XCQ809" s="1"/>
      <c r="XCR809" s="1"/>
      <c r="XCS809" s="1"/>
      <c r="XCT809" s="1"/>
      <c r="XCU809" s="1"/>
      <c r="XCV809" s="1"/>
      <c r="XCW809" s="1"/>
      <c r="XCX809" s="1"/>
      <c r="XCY809" s="1"/>
      <c r="XCZ809" s="1"/>
      <c r="XDA809" s="1"/>
      <c r="XDB809" s="1"/>
      <c r="XDC809" s="1"/>
      <c r="XDD809" s="1"/>
      <c r="XDE809" s="1"/>
      <c r="XDF809" s="1"/>
      <c r="XDG809" s="1"/>
      <c r="XDH809" s="1"/>
      <c r="XDI809" s="1"/>
      <c r="XDJ809" s="1"/>
      <c r="XDK809" s="1"/>
      <c r="XDL809" s="1"/>
      <c r="XDM809" s="1"/>
      <c r="XDN809" s="1"/>
      <c r="XDO809" s="1"/>
      <c r="XDP809" s="1"/>
      <c r="XDQ809" s="1"/>
      <c r="XDR809" s="1"/>
      <c r="XDS809" s="1"/>
      <c r="XDT809" s="1"/>
      <c r="XDU809" s="1"/>
      <c r="XDV809" s="1"/>
      <c r="XDW809" s="1"/>
      <c r="XDX809" s="1"/>
      <c r="XDY809" s="1"/>
      <c r="XDZ809" s="1"/>
      <c r="XEA809" s="1"/>
      <c r="XEB809" s="1"/>
      <c r="XEC809" s="1"/>
      <c r="XED809" s="1"/>
      <c r="XEE809" s="1"/>
      <c r="XEF809" s="1"/>
      <c r="XEG809" s="1"/>
      <c r="XEH809" s="1"/>
      <c r="XEI809" s="1"/>
      <c r="XEJ809" s="1"/>
      <c r="XEK809" s="1"/>
      <c r="XEL809" s="1"/>
      <c r="XEM809" s="1"/>
      <c r="XEN809" s="1"/>
      <c r="XEO809" s="1"/>
      <c r="XEP809" s="1"/>
      <c r="XEQ809" s="1"/>
      <c r="XER809" s="1"/>
      <c r="XES809" s="1"/>
      <c r="XET809" s="1"/>
      <c r="XEU809" s="1"/>
      <c r="XEV809" s="1"/>
      <c r="XEW809" s="1"/>
    </row>
    <row r="810" spans="2:16377" ht="15" customHeight="1" x14ac:dyDescent="0.3">
      <c r="B810" s="37"/>
      <c r="C810" s="27"/>
      <c r="D810" s="27"/>
      <c r="E810" s="27"/>
      <c r="F810" s="28"/>
      <c r="G810" s="19">
        <f t="shared" si="38"/>
        <v>2022</v>
      </c>
      <c r="H810" s="20"/>
      <c r="I810" s="12" t="e">
        <f>VLOOKUP(H810,Categorias!$J$3:$K$13,2,0)</f>
        <v>#N/A</v>
      </c>
      <c r="J810" s="12" t="e">
        <f t="shared" si="39"/>
        <v>#N/A</v>
      </c>
      <c r="K810" s="4" t="e">
        <f>VLOOKUP(J810,Categorias!$B$3:$C$295,2,0)</f>
        <v>#N/A</v>
      </c>
      <c r="L810" s="4">
        <f t="shared" si="37"/>
        <v>0</v>
      </c>
      <c r="M810" s="27"/>
      <c r="N810" s="27"/>
      <c r="XET810" s="11"/>
      <c r="XEU810" s="20"/>
      <c r="XEV810" s="20"/>
    </row>
    <row r="811" spans="2:16377" ht="15" customHeight="1" x14ac:dyDescent="0.3">
      <c r="B811" s="37"/>
      <c r="C811" s="27"/>
      <c r="D811" s="27"/>
      <c r="E811" s="27"/>
      <c r="F811" s="28"/>
      <c r="G811" s="19">
        <f t="shared" si="38"/>
        <v>2022</v>
      </c>
      <c r="H811" s="20"/>
      <c r="I811" s="12" t="e">
        <f>VLOOKUP(H811,Categorias!$J$3:$K$13,2,0)</f>
        <v>#N/A</v>
      </c>
      <c r="J811" s="12" t="e">
        <f t="shared" si="39"/>
        <v>#N/A</v>
      </c>
      <c r="K811" s="4" t="e">
        <f>VLOOKUP(J811,Categorias!$B$3:$C$295,2,0)</f>
        <v>#N/A</v>
      </c>
      <c r="L811" s="4">
        <f t="shared" si="37"/>
        <v>0</v>
      </c>
      <c r="M811" s="27"/>
      <c r="N811" s="27"/>
    </row>
    <row r="812" spans="2:16377" ht="15" customHeight="1" x14ac:dyDescent="0.3">
      <c r="B812" s="37"/>
      <c r="C812" s="27"/>
      <c r="D812" s="27"/>
      <c r="E812" s="27"/>
      <c r="F812" s="28"/>
      <c r="G812" s="19">
        <f t="shared" si="38"/>
        <v>2022</v>
      </c>
      <c r="H812" s="20"/>
      <c r="I812" s="12" t="e">
        <f>VLOOKUP(H812,Categorias!$J$3:$K$13,2,0)</f>
        <v>#N/A</v>
      </c>
      <c r="J812" s="12" t="e">
        <f t="shared" si="39"/>
        <v>#N/A</v>
      </c>
      <c r="K812" s="4" t="e">
        <f>VLOOKUP(J812,Categorias!$B$3:$C$295,2,0)</f>
        <v>#N/A</v>
      </c>
      <c r="L812" s="4">
        <f t="shared" si="37"/>
        <v>0</v>
      </c>
      <c r="M812" s="27"/>
      <c r="N812" s="27"/>
    </row>
    <row r="813" spans="2:16377" ht="15" customHeight="1" x14ac:dyDescent="0.3">
      <c r="B813" s="37"/>
      <c r="C813" s="27"/>
      <c r="D813" s="27"/>
      <c r="E813" s="27"/>
      <c r="F813" s="28"/>
      <c r="G813" s="19">
        <f t="shared" si="38"/>
        <v>2022</v>
      </c>
      <c r="H813" s="20"/>
      <c r="I813" s="12" t="e">
        <f>VLOOKUP(H813,Categorias!$J$3:$K$13,2,0)</f>
        <v>#N/A</v>
      </c>
      <c r="J813" s="12" t="e">
        <f t="shared" si="39"/>
        <v>#N/A</v>
      </c>
      <c r="K813" s="4" t="e">
        <f>VLOOKUP(J813,Categorias!$B$3:$C$295,2,0)</f>
        <v>#N/A</v>
      </c>
      <c r="L813" s="4">
        <f t="shared" si="37"/>
        <v>0</v>
      </c>
      <c r="M813" s="27"/>
      <c r="N813" s="27"/>
    </row>
    <row r="814" spans="2:16377" ht="15" customHeight="1" x14ac:dyDescent="0.3">
      <c r="B814" s="37"/>
      <c r="C814" s="27"/>
      <c r="D814" s="27"/>
      <c r="E814" s="27"/>
      <c r="F814" s="28"/>
      <c r="G814" s="19">
        <f t="shared" si="38"/>
        <v>2022</v>
      </c>
      <c r="H814" s="20"/>
      <c r="I814" s="12" t="e">
        <f>VLOOKUP(H814,Categorias!$J$3:$K$13,2,0)</f>
        <v>#N/A</v>
      </c>
      <c r="J814" s="12" t="e">
        <f t="shared" si="39"/>
        <v>#N/A</v>
      </c>
      <c r="K814" s="4" t="e">
        <f>VLOOKUP(J814,Categorias!$B$3:$C$295,2,0)</f>
        <v>#N/A</v>
      </c>
      <c r="L814" s="4">
        <f t="shared" si="37"/>
        <v>0</v>
      </c>
      <c r="M814" s="27"/>
      <c r="N814" s="27"/>
    </row>
    <row r="815" spans="2:16377" ht="15" customHeight="1" x14ac:dyDescent="0.3">
      <c r="B815" s="37"/>
      <c r="C815" s="27"/>
      <c r="D815" s="27"/>
      <c r="E815" s="27"/>
      <c r="F815" s="28"/>
      <c r="G815" s="19">
        <f t="shared" si="38"/>
        <v>2022</v>
      </c>
      <c r="H815" s="20"/>
      <c r="I815" s="12" t="e">
        <f>VLOOKUP(H815,Categorias!$J$3:$K$13,2,0)</f>
        <v>#N/A</v>
      </c>
      <c r="J815" s="12" t="e">
        <f t="shared" si="39"/>
        <v>#N/A</v>
      </c>
      <c r="K815" s="4" t="e">
        <f>VLOOKUP(J815,Categorias!$B$3:$C$295,2,0)</f>
        <v>#N/A</v>
      </c>
      <c r="L815" s="4">
        <f t="shared" si="37"/>
        <v>0</v>
      </c>
      <c r="M815" s="27"/>
      <c r="N815" s="27"/>
    </row>
    <row r="816" spans="2:16377" ht="15" customHeight="1" x14ac:dyDescent="0.3">
      <c r="B816" s="37"/>
      <c r="C816" s="27"/>
      <c r="D816" s="27"/>
      <c r="E816" s="27"/>
      <c r="F816" s="28"/>
      <c r="G816" s="19">
        <f t="shared" si="38"/>
        <v>2022</v>
      </c>
      <c r="H816" s="20"/>
      <c r="I816" s="12" t="e">
        <f>VLOOKUP(H816,Categorias!$J$3:$K$13,2,0)</f>
        <v>#N/A</v>
      </c>
      <c r="J816" s="12" t="e">
        <f t="shared" si="39"/>
        <v>#N/A</v>
      </c>
      <c r="K816" s="4" t="e">
        <f>VLOOKUP(J816,Categorias!$B$3:$C$295,2,0)</f>
        <v>#N/A</v>
      </c>
      <c r="L816" s="4">
        <f t="shared" si="37"/>
        <v>0</v>
      </c>
      <c r="M816" s="27"/>
      <c r="N816" s="27"/>
    </row>
    <row r="817" spans="2:14" ht="15" customHeight="1" x14ac:dyDescent="0.3">
      <c r="B817" s="37"/>
      <c r="C817" s="27"/>
      <c r="D817" s="27"/>
      <c r="E817" s="27"/>
      <c r="F817" s="28"/>
      <c r="G817" s="19">
        <f t="shared" si="38"/>
        <v>2022</v>
      </c>
      <c r="H817" s="20"/>
      <c r="I817" s="12" t="e">
        <f>VLOOKUP(H817,Categorias!$J$3:$K$13,2,0)</f>
        <v>#N/A</v>
      </c>
      <c r="J817" s="12" t="e">
        <f t="shared" si="39"/>
        <v>#N/A</v>
      </c>
      <c r="K817" s="4" t="e">
        <f>VLOOKUP(J817,Categorias!$B$3:$C$295,2,0)</f>
        <v>#N/A</v>
      </c>
      <c r="L817" s="4">
        <f t="shared" si="37"/>
        <v>0</v>
      </c>
      <c r="M817" s="27"/>
      <c r="N817" s="27"/>
    </row>
    <row r="818" spans="2:14" ht="15" customHeight="1" x14ac:dyDescent="0.3">
      <c r="B818" s="37"/>
      <c r="C818" s="27"/>
      <c r="D818" s="27"/>
      <c r="E818" s="27"/>
      <c r="F818" s="28"/>
      <c r="G818" s="19">
        <f t="shared" si="38"/>
        <v>2022</v>
      </c>
      <c r="H818" s="20"/>
      <c r="I818" s="12" t="e">
        <f>VLOOKUP(H818,Categorias!$J$3:$K$13,2,0)</f>
        <v>#N/A</v>
      </c>
      <c r="J818" s="12" t="e">
        <f t="shared" si="39"/>
        <v>#N/A</v>
      </c>
      <c r="K818" s="4" t="e">
        <f>VLOOKUP(J818,Categorias!$B$3:$C$295,2,0)</f>
        <v>#N/A</v>
      </c>
      <c r="L818" s="4">
        <f t="shared" si="37"/>
        <v>0</v>
      </c>
      <c r="M818" s="27"/>
      <c r="N818" s="27"/>
    </row>
    <row r="819" spans="2:14" ht="15" customHeight="1" x14ac:dyDescent="0.3">
      <c r="B819" s="37"/>
      <c r="C819" s="27"/>
      <c r="D819" s="27"/>
      <c r="E819" s="27"/>
      <c r="F819" s="28"/>
      <c r="G819" s="19">
        <f t="shared" si="38"/>
        <v>2022</v>
      </c>
      <c r="H819" s="20"/>
      <c r="I819" s="12" t="e">
        <f>VLOOKUP(H819,Categorias!$J$3:$K$13,2,0)</f>
        <v>#N/A</v>
      </c>
      <c r="J819" s="12" t="e">
        <f t="shared" si="39"/>
        <v>#N/A</v>
      </c>
      <c r="K819" s="4" t="e">
        <f>VLOOKUP(J819,Categorias!$B$3:$C$295,2,0)</f>
        <v>#N/A</v>
      </c>
      <c r="L819" s="4">
        <f t="shared" si="37"/>
        <v>0</v>
      </c>
      <c r="M819" s="27"/>
      <c r="N819" s="27"/>
    </row>
    <row r="820" spans="2:14" ht="15" customHeight="1" x14ac:dyDescent="0.3">
      <c r="B820" s="37"/>
      <c r="C820" s="27"/>
      <c r="D820" s="27"/>
      <c r="E820" s="27"/>
      <c r="F820" s="28"/>
      <c r="G820" s="19">
        <f t="shared" si="38"/>
        <v>2022</v>
      </c>
      <c r="H820" s="20"/>
      <c r="I820" s="12" t="e">
        <f>VLOOKUP(H820,Categorias!$J$3:$K$13,2,0)</f>
        <v>#N/A</v>
      </c>
      <c r="J820" s="12" t="e">
        <f t="shared" si="39"/>
        <v>#N/A</v>
      </c>
      <c r="K820" s="4" t="e">
        <f>VLOOKUP(J820,Categorias!$B$3:$C$295,2,0)</f>
        <v>#N/A</v>
      </c>
      <c r="L820" s="4">
        <f t="shared" si="37"/>
        <v>0</v>
      </c>
      <c r="M820" s="27"/>
      <c r="N820" s="27"/>
    </row>
    <row r="821" spans="2:14" ht="15" customHeight="1" x14ac:dyDescent="0.3">
      <c r="B821" s="37"/>
      <c r="C821" s="27"/>
      <c r="D821" s="27"/>
      <c r="E821" s="27"/>
      <c r="F821" s="28"/>
      <c r="G821" s="19">
        <f t="shared" si="38"/>
        <v>2022</v>
      </c>
      <c r="H821" s="20"/>
      <c r="I821" s="12" t="e">
        <f>VLOOKUP(H821,Categorias!$J$3:$K$13,2,0)</f>
        <v>#N/A</v>
      </c>
      <c r="J821" s="12" t="e">
        <f t="shared" si="39"/>
        <v>#N/A</v>
      </c>
      <c r="K821" s="4" t="e">
        <f>VLOOKUP(J821,Categorias!$B$3:$C$295,2,0)</f>
        <v>#N/A</v>
      </c>
      <c r="L821" s="4">
        <f t="shared" si="37"/>
        <v>0</v>
      </c>
      <c r="M821" s="27"/>
      <c r="N821" s="27"/>
    </row>
    <row r="822" spans="2:14" ht="15" customHeight="1" x14ac:dyDescent="0.3">
      <c r="B822" s="37"/>
      <c r="C822" s="27"/>
      <c r="D822" s="27"/>
      <c r="E822" s="27"/>
      <c r="F822" s="28"/>
      <c r="G822" s="19">
        <f t="shared" si="38"/>
        <v>2022</v>
      </c>
      <c r="H822" s="20"/>
      <c r="I822" s="12" t="e">
        <f>VLOOKUP(H822,Categorias!$J$3:$K$13,2,0)</f>
        <v>#N/A</v>
      </c>
      <c r="J822" s="12" t="e">
        <f t="shared" si="39"/>
        <v>#N/A</v>
      </c>
      <c r="K822" s="4" t="e">
        <f>VLOOKUP(J822,Categorias!$B$3:$C$295,2,0)</f>
        <v>#N/A</v>
      </c>
      <c r="L822" s="4">
        <f t="shared" si="37"/>
        <v>0</v>
      </c>
      <c r="M822" s="27"/>
      <c r="N822" s="27"/>
    </row>
    <row r="823" spans="2:14" ht="15" customHeight="1" x14ac:dyDescent="0.3">
      <c r="B823" s="37"/>
      <c r="C823" s="27"/>
      <c r="D823" s="27"/>
      <c r="E823" s="27"/>
      <c r="F823" s="28"/>
      <c r="G823" s="19">
        <f t="shared" si="38"/>
        <v>2022</v>
      </c>
      <c r="H823" s="20"/>
      <c r="I823" s="12" t="e">
        <f>VLOOKUP(H823,Categorias!$J$3:$K$13,2,0)</f>
        <v>#N/A</v>
      </c>
      <c r="J823" s="12" t="e">
        <f t="shared" si="39"/>
        <v>#N/A</v>
      </c>
      <c r="K823" s="4" t="e">
        <f>VLOOKUP(J823,Categorias!$B$3:$C$295,2,0)</f>
        <v>#N/A</v>
      </c>
      <c r="L823" s="4">
        <f t="shared" si="37"/>
        <v>0</v>
      </c>
      <c r="M823" s="27"/>
      <c r="N823" s="27"/>
    </row>
    <row r="824" spans="2:14" ht="15" customHeight="1" x14ac:dyDescent="0.3">
      <c r="B824" s="37"/>
      <c r="C824" s="27"/>
      <c r="D824" s="27"/>
      <c r="E824" s="27"/>
      <c r="F824" s="28"/>
      <c r="G824" s="19">
        <f t="shared" si="38"/>
        <v>2022</v>
      </c>
      <c r="H824" s="20"/>
      <c r="I824" s="12" t="e">
        <f>VLOOKUP(H824,Categorias!$J$3:$K$13,2,0)</f>
        <v>#N/A</v>
      </c>
      <c r="J824" s="12" t="e">
        <f t="shared" si="39"/>
        <v>#N/A</v>
      </c>
      <c r="K824" s="4" t="e">
        <f>VLOOKUP(J824,Categorias!$B$3:$C$295,2,0)</f>
        <v>#N/A</v>
      </c>
      <c r="L824" s="4">
        <f t="shared" si="37"/>
        <v>0</v>
      </c>
      <c r="M824" s="27"/>
      <c r="N824" s="27"/>
    </row>
    <row r="825" spans="2:14" ht="15" customHeight="1" x14ac:dyDescent="0.3">
      <c r="B825" s="37"/>
      <c r="C825" s="27"/>
      <c r="D825" s="27"/>
      <c r="E825" s="27"/>
      <c r="F825" s="28"/>
      <c r="G825" s="19">
        <f t="shared" si="38"/>
        <v>2022</v>
      </c>
      <c r="H825" s="20"/>
      <c r="I825" s="12" t="e">
        <f>VLOOKUP(H825,Categorias!$J$3:$K$13,2,0)</f>
        <v>#N/A</v>
      </c>
      <c r="J825" s="12" t="e">
        <f t="shared" si="39"/>
        <v>#N/A</v>
      </c>
      <c r="K825" s="4" t="e">
        <f>VLOOKUP(J825,Categorias!$B$3:$C$295,2,0)</f>
        <v>#N/A</v>
      </c>
      <c r="L825" s="4">
        <f t="shared" si="37"/>
        <v>0</v>
      </c>
      <c r="M825" s="27"/>
      <c r="N825" s="27"/>
    </row>
    <row r="826" spans="2:14" ht="15" customHeight="1" x14ac:dyDescent="0.3">
      <c r="B826" s="37"/>
      <c r="C826" s="27"/>
      <c r="D826" s="27"/>
      <c r="E826" s="27"/>
      <c r="F826" s="28"/>
      <c r="G826" s="19">
        <f t="shared" si="38"/>
        <v>2022</v>
      </c>
      <c r="H826" s="20"/>
      <c r="I826" s="12" t="e">
        <f>VLOOKUP(H826,Categorias!$J$3:$K$13,2,0)</f>
        <v>#N/A</v>
      </c>
      <c r="J826" s="12" t="e">
        <f t="shared" si="39"/>
        <v>#N/A</v>
      </c>
      <c r="K826" s="4" t="e">
        <f>VLOOKUP(J826,Categorias!$B$3:$C$295,2,0)</f>
        <v>#N/A</v>
      </c>
      <c r="L826" s="4">
        <f t="shared" si="37"/>
        <v>0</v>
      </c>
      <c r="M826" s="27"/>
      <c r="N826" s="27"/>
    </row>
    <row r="827" spans="2:14" ht="15" customHeight="1" x14ac:dyDescent="0.3">
      <c r="B827" s="37"/>
      <c r="C827" s="29"/>
      <c r="D827" s="29"/>
      <c r="E827" s="29"/>
      <c r="F827" s="30"/>
      <c r="G827" s="19">
        <f t="shared" si="38"/>
        <v>2022</v>
      </c>
      <c r="H827" s="20"/>
      <c r="I827" s="12" t="e">
        <f>VLOOKUP(H827,Categorias!$J$3:$K$13,2,0)</f>
        <v>#N/A</v>
      </c>
      <c r="J827" s="12" t="e">
        <f t="shared" si="39"/>
        <v>#N/A</v>
      </c>
      <c r="K827" s="4" t="e">
        <f>VLOOKUP(J827,Categorias!$B$3:$C$295,2,0)</f>
        <v>#N/A</v>
      </c>
      <c r="L827" s="4">
        <f t="shared" si="37"/>
        <v>0</v>
      </c>
      <c r="M827" s="27"/>
      <c r="N827" s="27"/>
    </row>
    <row r="828" spans="2:14" ht="15" customHeight="1" x14ac:dyDescent="0.3">
      <c r="B828" s="37"/>
      <c r="C828" s="27"/>
      <c r="D828" s="27"/>
      <c r="E828" s="27"/>
      <c r="F828" s="28"/>
      <c r="G828" s="19">
        <f t="shared" si="38"/>
        <v>2022</v>
      </c>
      <c r="H828" s="20"/>
      <c r="I828" s="12" t="e">
        <f>VLOOKUP(H828,Categorias!$J$3:$K$13,2,0)</f>
        <v>#N/A</v>
      </c>
      <c r="J828" s="12" t="e">
        <f t="shared" si="39"/>
        <v>#N/A</v>
      </c>
      <c r="K828" s="4" t="e">
        <f>VLOOKUP(J828,Categorias!$B$3:$C$295,2,0)</f>
        <v>#N/A</v>
      </c>
      <c r="L828" s="4">
        <f t="shared" si="37"/>
        <v>0</v>
      </c>
      <c r="M828" s="27"/>
      <c r="N828" s="27"/>
    </row>
    <row r="829" spans="2:14" ht="15" customHeight="1" x14ac:dyDescent="0.3">
      <c r="B829" s="37"/>
      <c r="C829" s="27"/>
      <c r="D829" s="27"/>
      <c r="E829" s="27"/>
      <c r="F829" s="28"/>
      <c r="G829" s="19">
        <f t="shared" si="38"/>
        <v>2022</v>
      </c>
      <c r="H829" s="20"/>
      <c r="I829" s="12" t="e">
        <f>VLOOKUP(H829,Categorias!$J$3:$K$13,2,0)</f>
        <v>#N/A</v>
      </c>
      <c r="J829" s="12" t="e">
        <f t="shared" si="39"/>
        <v>#N/A</v>
      </c>
      <c r="K829" s="4" t="e">
        <f>VLOOKUP(J829,Categorias!$B$3:$C$295,2,0)</f>
        <v>#N/A</v>
      </c>
      <c r="L829" s="4">
        <f t="shared" si="37"/>
        <v>0</v>
      </c>
      <c r="M829" s="27"/>
      <c r="N829" s="27"/>
    </row>
    <row r="830" spans="2:14" ht="15" customHeight="1" x14ac:dyDescent="0.3">
      <c r="B830" s="37"/>
      <c r="C830" s="27"/>
      <c r="D830" s="27"/>
      <c r="E830" s="27"/>
      <c r="F830" s="28"/>
      <c r="G830" s="19">
        <f t="shared" si="38"/>
        <v>2022</v>
      </c>
      <c r="H830" s="20"/>
      <c r="I830" s="12" t="e">
        <f>VLOOKUP(H830,Categorias!$J$3:$K$13,2,0)</f>
        <v>#N/A</v>
      </c>
      <c r="J830" s="12" t="e">
        <f t="shared" si="39"/>
        <v>#N/A</v>
      </c>
      <c r="K830" s="4" t="e">
        <f>VLOOKUP(J830,Categorias!$B$3:$C$295,2,0)</f>
        <v>#N/A</v>
      </c>
      <c r="L830" s="4">
        <f t="shared" si="37"/>
        <v>0</v>
      </c>
      <c r="M830" s="27"/>
      <c r="N830" s="27"/>
    </row>
    <row r="831" spans="2:14" ht="15" customHeight="1" x14ac:dyDescent="0.3">
      <c r="B831" s="37"/>
      <c r="C831" s="27"/>
      <c r="D831" s="27"/>
      <c r="E831" s="27"/>
      <c r="F831" s="28"/>
      <c r="G831" s="19">
        <f t="shared" si="38"/>
        <v>2022</v>
      </c>
      <c r="H831" s="20"/>
      <c r="I831" s="12" t="e">
        <f>VLOOKUP(H831,Categorias!$J$3:$K$13,2,0)</f>
        <v>#N/A</v>
      </c>
      <c r="J831" s="12" t="e">
        <f t="shared" si="39"/>
        <v>#N/A</v>
      </c>
      <c r="K831" s="4" t="e">
        <f>VLOOKUP(J831,Categorias!$B$3:$C$295,2,0)</f>
        <v>#N/A</v>
      </c>
      <c r="L831" s="4">
        <f t="shared" si="37"/>
        <v>0</v>
      </c>
      <c r="M831" s="27"/>
      <c r="N831" s="27"/>
    </row>
    <row r="832" spans="2:14" ht="15" customHeight="1" x14ac:dyDescent="0.3">
      <c r="B832" s="37"/>
      <c r="C832" s="27"/>
      <c r="D832" s="27"/>
      <c r="E832" s="27"/>
      <c r="F832" s="28"/>
      <c r="G832" s="19">
        <f t="shared" si="38"/>
        <v>2022</v>
      </c>
      <c r="H832" s="20"/>
      <c r="I832" s="12" t="e">
        <f>VLOOKUP(H832,Categorias!$J$3:$K$13,2,0)</f>
        <v>#N/A</v>
      </c>
      <c r="J832" s="12" t="e">
        <f t="shared" si="39"/>
        <v>#N/A</v>
      </c>
      <c r="K832" s="4" t="e">
        <f>VLOOKUP(J832,Categorias!$B$3:$C$295,2,0)</f>
        <v>#N/A</v>
      </c>
      <c r="L832" s="4">
        <f t="shared" si="37"/>
        <v>0</v>
      </c>
      <c r="M832" s="27"/>
      <c r="N832" s="27"/>
    </row>
    <row r="833" spans="2:14" ht="15" customHeight="1" x14ac:dyDescent="0.3">
      <c r="B833" s="37"/>
      <c r="C833" s="27"/>
      <c r="D833" s="27"/>
      <c r="E833" s="27"/>
      <c r="F833" s="28"/>
      <c r="G833" s="19">
        <f t="shared" si="38"/>
        <v>2022</v>
      </c>
      <c r="H833" s="20"/>
      <c r="I833" s="12" t="e">
        <f>VLOOKUP(H833,Categorias!$J$3:$K$13,2,0)</f>
        <v>#N/A</v>
      </c>
      <c r="J833" s="12" t="e">
        <f t="shared" si="39"/>
        <v>#N/A</v>
      </c>
      <c r="K833" s="4" t="e">
        <f>VLOOKUP(J833,Categorias!$B$3:$C$295,2,0)</f>
        <v>#N/A</v>
      </c>
      <c r="L833" s="4">
        <f t="shared" si="37"/>
        <v>0</v>
      </c>
      <c r="M833" s="27"/>
      <c r="N833" s="27"/>
    </row>
    <row r="834" spans="2:14" ht="15" customHeight="1" x14ac:dyDescent="0.3">
      <c r="B834" s="37"/>
      <c r="C834" s="27"/>
      <c r="D834" s="27"/>
      <c r="E834" s="27"/>
      <c r="F834" s="28"/>
      <c r="G834" s="19">
        <f t="shared" si="38"/>
        <v>2022</v>
      </c>
      <c r="H834" s="20"/>
      <c r="I834" s="12" t="e">
        <f>VLOOKUP(H834,Categorias!$J$3:$K$13,2,0)</f>
        <v>#N/A</v>
      </c>
      <c r="J834" s="12" t="e">
        <f t="shared" si="39"/>
        <v>#N/A</v>
      </c>
      <c r="K834" s="4" t="e">
        <f>VLOOKUP(J834,Categorias!$B$3:$C$295,2,0)</f>
        <v>#N/A</v>
      </c>
      <c r="L834" s="4">
        <f t="shared" si="37"/>
        <v>0</v>
      </c>
      <c r="M834" s="27"/>
      <c r="N834" s="27"/>
    </row>
    <row r="835" spans="2:14" ht="15" customHeight="1" x14ac:dyDescent="0.3">
      <c r="B835" s="37"/>
      <c r="C835" s="27"/>
      <c r="D835" s="27"/>
      <c r="E835" s="27"/>
      <c r="F835" s="28"/>
      <c r="G835" s="19">
        <f t="shared" si="38"/>
        <v>2022</v>
      </c>
      <c r="H835" s="20"/>
      <c r="I835" s="12" t="e">
        <f>VLOOKUP(H835,Categorias!$J$3:$K$13,2,0)</f>
        <v>#N/A</v>
      </c>
      <c r="J835" s="12" t="e">
        <f t="shared" si="39"/>
        <v>#N/A</v>
      </c>
      <c r="K835" s="4" t="e">
        <f>VLOOKUP(J835,Categorias!$B$3:$C$295,2,0)</f>
        <v>#N/A</v>
      </c>
      <c r="L835" s="4">
        <f t="shared" si="37"/>
        <v>0</v>
      </c>
      <c r="M835" s="27"/>
      <c r="N835" s="27"/>
    </row>
    <row r="836" spans="2:14" ht="15" customHeight="1" x14ac:dyDescent="0.3">
      <c r="B836" s="37"/>
      <c r="C836" s="27"/>
      <c r="D836" s="27"/>
      <c r="E836" s="27"/>
      <c r="F836" s="28"/>
      <c r="G836" s="19">
        <f t="shared" si="38"/>
        <v>2022</v>
      </c>
      <c r="H836" s="20"/>
      <c r="I836" s="12" t="e">
        <f>VLOOKUP(H836,Categorias!$J$3:$K$13,2,0)</f>
        <v>#N/A</v>
      </c>
      <c r="J836" s="12" t="e">
        <f t="shared" si="39"/>
        <v>#N/A</v>
      </c>
      <c r="K836" s="4" t="e">
        <f>VLOOKUP(J836,Categorias!$B$3:$C$295,2,0)</f>
        <v>#N/A</v>
      </c>
      <c r="L836" s="4">
        <f t="shared" si="37"/>
        <v>0</v>
      </c>
      <c r="M836" s="27"/>
      <c r="N836" s="27"/>
    </row>
    <row r="837" spans="2:14" ht="15" customHeight="1" x14ac:dyDescent="0.3">
      <c r="B837" s="37"/>
      <c r="C837" s="27"/>
      <c r="D837" s="27"/>
      <c r="E837" s="27"/>
      <c r="F837" s="28"/>
      <c r="G837" s="19">
        <f t="shared" si="38"/>
        <v>2022</v>
      </c>
      <c r="H837" s="20"/>
      <c r="I837" s="12" t="e">
        <f>VLOOKUP(H837,Categorias!$J$3:$K$13,2,0)</f>
        <v>#N/A</v>
      </c>
      <c r="J837" s="12" t="e">
        <f t="shared" si="39"/>
        <v>#N/A</v>
      </c>
      <c r="K837" s="4" t="e">
        <f>VLOOKUP(J837,Categorias!$B$3:$C$295,2,0)</f>
        <v>#N/A</v>
      </c>
      <c r="L837" s="4">
        <f t="shared" si="37"/>
        <v>0</v>
      </c>
      <c r="M837" s="27"/>
      <c r="N837" s="27"/>
    </row>
    <row r="838" spans="2:14" ht="15" customHeight="1" x14ac:dyDescent="0.3">
      <c r="B838" s="37"/>
      <c r="C838" s="27"/>
      <c r="D838" s="27"/>
      <c r="E838" s="27"/>
      <c r="F838" s="28"/>
      <c r="G838" s="19">
        <f t="shared" si="38"/>
        <v>2022</v>
      </c>
      <c r="H838" s="20"/>
      <c r="I838" s="12" t="e">
        <f>VLOOKUP(H838,Categorias!$J$3:$K$13,2,0)</f>
        <v>#N/A</v>
      </c>
      <c r="J838" s="12" t="e">
        <f t="shared" si="39"/>
        <v>#N/A</v>
      </c>
      <c r="K838" s="4" t="e">
        <f>VLOOKUP(J838,Categorias!$B$3:$C$295,2,0)</f>
        <v>#N/A</v>
      </c>
      <c r="L838" s="4">
        <f t="shared" si="37"/>
        <v>0</v>
      </c>
      <c r="M838" s="27"/>
      <c r="N838" s="27"/>
    </row>
    <row r="839" spans="2:14" ht="15" customHeight="1" x14ac:dyDescent="0.3">
      <c r="B839" s="37"/>
      <c r="C839" s="27"/>
      <c r="D839" s="27"/>
      <c r="E839" s="27"/>
      <c r="F839" s="28"/>
      <c r="G839" s="19">
        <f t="shared" si="38"/>
        <v>2022</v>
      </c>
      <c r="H839" s="20"/>
      <c r="I839" s="12" t="e">
        <f>VLOOKUP(H839,Categorias!$J$3:$K$13,2,0)</f>
        <v>#N/A</v>
      </c>
      <c r="J839" s="12" t="e">
        <f t="shared" si="39"/>
        <v>#N/A</v>
      </c>
      <c r="K839" s="4" t="e">
        <f>VLOOKUP(J839,Categorias!$B$3:$C$295,2,0)</f>
        <v>#N/A</v>
      </c>
      <c r="L839" s="4">
        <f t="shared" ref="L839:L902" si="40">$F$2</f>
        <v>0</v>
      </c>
      <c r="M839" s="27"/>
      <c r="N839" s="27"/>
    </row>
    <row r="840" spans="2:14" ht="15" customHeight="1" x14ac:dyDescent="0.3">
      <c r="B840" s="37"/>
      <c r="C840" s="27"/>
      <c r="D840" s="27"/>
      <c r="E840" s="27"/>
      <c r="F840" s="28"/>
      <c r="G840" s="19">
        <f t="shared" ref="G840:G903" si="41">2022-F840</f>
        <v>2022</v>
      </c>
      <c r="H840" s="20"/>
      <c r="I840" s="12" t="e">
        <f>VLOOKUP(H840,Categorias!$J$3:$K$13,2,0)</f>
        <v>#N/A</v>
      </c>
      <c r="J840" s="12" t="e">
        <f t="shared" ref="J840:J903" si="42">F840&amp;I840</f>
        <v>#N/A</v>
      </c>
      <c r="K840" s="4" t="e">
        <f>VLOOKUP(J840,Categorias!$B$3:$C$295,2,0)</f>
        <v>#N/A</v>
      </c>
      <c r="L840" s="4">
        <f t="shared" si="40"/>
        <v>0</v>
      </c>
      <c r="M840" s="27"/>
      <c r="N840" s="27"/>
    </row>
    <row r="841" spans="2:14" ht="15" customHeight="1" x14ac:dyDescent="0.3">
      <c r="B841" s="37"/>
      <c r="C841" s="27"/>
      <c r="D841" s="27"/>
      <c r="E841" s="27"/>
      <c r="F841" s="28"/>
      <c r="G841" s="19">
        <f t="shared" si="41"/>
        <v>2022</v>
      </c>
      <c r="H841" s="20"/>
      <c r="I841" s="12" t="e">
        <f>VLOOKUP(H841,Categorias!$J$3:$K$13,2,0)</f>
        <v>#N/A</v>
      </c>
      <c r="J841" s="12" t="e">
        <f t="shared" si="42"/>
        <v>#N/A</v>
      </c>
      <c r="K841" s="4" t="e">
        <f>VLOOKUP(J841,Categorias!$B$3:$C$295,2,0)</f>
        <v>#N/A</v>
      </c>
      <c r="L841" s="4">
        <f t="shared" si="40"/>
        <v>0</v>
      </c>
      <c r="M841" s="27"/>
      <c r="N841" s="27"/>
    </row>
    <row r="842" spans="2:14" ht="15" customHeight="1" x14ac:dyDescent="0.3">
      <c r="B842" s="37"/>
      <c r="C842" s="27"/>
      <c r="D842" s="27"/>
      <c r="E842" s="27"/>
      <c r="F842" s="28"/>
      <c r="G842" s="19">
        <f t="shared" si="41"/>
        <v>2022</v>
      </c>
      <c r="H842" s="20"/>
      <c r="I842" s="12" t="e">
        <f>VLOOKUP(H842,Categorias!$J$3:$K$13,2,0)</f>
        <v>#N/A</v>
      </c>
      <c r="J842" s="12" t="e">
        <f t="shared" si="42"/>
        <v>#N/A</v>
      </c>
      <c r="K842" s="4" t="e">
        <f>VLOOKUP(J842,Categorias!$B$3:$C$295,2,0)</f>
        <v>#N/A</v>
      </c>
      <c r="L842" s="4">
        <f t="shared" si="40"/>
        <v>0</v>
      </c>
      <c r="M842" s="27"/>
      <c r="N842" s="27"/>
    </row>
    <row r="843" spans="2:14" ht="15" customHeight="1" x14ac:dyDescent="0.3">
      <c r="B843" s="37"/>
      <c r="C843" s="27"/>
      <c r="D843" s="27"/>
      <c r="E843" s="27"/>
      <c r="F843" s="28"/>
      <c r="G843" s="19">
        <f t="shared" si="41"/>
        <v>2022</v>
      </c>
      <c r="H843" s="20"/>
      <c r="I843" s="12" t="e">
        <f>VLOOKUP(H843,Categorias!$J$3:$K$13,2,0)</f>
        <v>#N/A</v>
      </c>
      <c r="J843" s="12" t="e">
        <f t="shared" si="42"/>
        <v>#N/A</v>
      </c>
      <c r="K843" s="4" t="e">
        <f>VLOOKUP(J843,Categorias!$B$3:$C$295,2,0)</f>
        <v>#N/A</v>
      </c>
      <c r="L843" s="4">
        <f t="shared" si="40"/>
        <v>0</v>
      </c>
      <c r="M843" s="27"/>
      <c r="N843" s="27"/>
    </row>
    <row r="844" spans="2:14" ht="15" customHeight="1" x14ac:dyDescent="0.3">
      <c r="B844" s="37"/>
      <c r="C844" s="27"/>
      <c r="D844" s="27"/>
      <c r="E844" s="27"/>
      <c r="F844" s="28"/>
      <c r="G844" s="19">
        <f t="shared" si="41"/>
        <v>2022</v>
      </c>
      <c r="H844" s="20"/>
      <c r="I844" s="12" t="e">
        <f>VLOOKUP(H844,Categorias!$J$3:$K$13,2,0)</f>
        <v>#N/A</v>
      </c>
      <c r="J844" s="12" t="e">
        <f t="shared" si="42"/>
        <v>#N/A</v>
      </c>
      <c r="K844" s="4" t="e">
        <f>VLOOKUP(J844,Categorias!$B$3:$C$295,2,0)</f>
        <v>#N/A</v>
      </c>
      <c r="L844" s="4">
        <f t="shared" si="40"/>
        <v>0</v>
      </c>
      <c r="M844" s="27"/>
      <c r="N844" s="27"/>
    </row>
    <row r="845" spans="2:14" ht="15" customHeight="1" x14ac:dyDescent="0.3">
      <c r="B845" s="37"/>
      <c r="C845" s="27"/>
      <c r="D845" s="27"/>
      <c r="E845" s="27"/>
      <c r="F845" s="28"/>
      <c r="G845" s="19">
        <f t="shared" si="41"/>
        <v>2022</v>
      </c>
      <c r="H845" s="20"/>
      <c r="I845" s="12" t="e">
        <f>VLOOKUP(H845,Categorias!$J$3:$K$13,2,0)</f>
        <v>#N/A</v>
      </c>
      <c r="J845" s="12" t="e">
        <f t="shared" si="42"/>
        <v>#N/A</v>
      </c>
      <c r="K845" s="4" t="e">
        <f>VLOOKUP(J845,Categorias!$B$3:$C$295,2,0)</f>
        <v>#N/A</v>
      </c>
      <c r="L845" s="4">
        <f t="shared" si="40"/>
        <v>0</v>
      </c>
      <c r="M845" s="27"/>
      <c r="N845" s="27"/>
    </row>
    <row r="846" spans="2:14" ht="15" customHeight="1" x14ac:dyDescent="0.3">
      <c r="B846" s="37"/>
      <c r="C846" s="27"/>
      <c r="D846" s="27"/>
      <c r="E846" s="27"/>
      <c r="F846" s="28"/>
      <c r="G846" s="19">
        <f t="shared" si="41"/>
        <v>2022</v>
      </c>
      <c r="H846" s="20"/>
      <c r="I846" s="12" t="e">
        <f>VLOOKUP(H846,Categorias!$J$3:$K$13,2,0)</f>
        <v>#N/A</v>
      </c>
      <c r="J846" s="12" t="e">
        <f t="shared" si="42"/>
        <v>#N/A</v>
      </c>
      <c r="K846" s="4" t="e">
        <f>VLOOKUP(J846,Categorias!$B$3:$C$295,2,0)</f>
        <v>#N/A</v>
      </c>
      <c r="L846" s="4">
        <f t="shared" si="40"/>
        <v>0</v>
      </c>
      <c r="M846" s="27"/>
      <c r="N846" s="27"/>
    </row>
    <row r="847" spans="2:14" ht="15" customHeight="1" x14ac:dyDescent="0.3">
      <c r="B847" s="37"/>
      <c r="C847" s="27"/>
      <c r="D847" s="27"/>
      <c r="E847" s="27"/>
      <c r="F847" s="28"/>
      <c r="G847" s="19">
        <f t="shared" si="41"/>
        <v>2022</v>
      </c>
      <c r="H847" s="20"/>
      <c r="I847" s="12" t="e">
        <f>VLOOKUP(H847,Categorias!$J$3:$K$13,2,0)</f>
        <v>#N/A</v>
      </c>
      <c r="J847" s="12" t="e">
        <f t="shared" si="42"/>
        <v>#N/A</v>
      </c>
      <c r="K847" s="4" t="e">
        <f>VLOOKUP(J847,Categorias!$B$3:$C$295,2,0)</f>
        <v>#N/A</v>
      </c>
      <c r="L847" s="4">
        <f t="shared" si="40"/>
        <v>0</v>
      </c>
      <c r="M847" s="27"/>
      <c r="N847" s="27"/>
    </row>
    <row r="848" spans="2:14" ht="15" customHeight="1" x14ac:dyDescent="0.3">
      <c r="B848" s="37"/>
      <c r="C848" s="27"/>
      <c r="D848" s="27"/>
      <c r="E848" s="27"/>
      <c r="F848" s="28"/>
      <c r="G848" s="19">
        <f t="shared" si="41"/>
        <v>2022</v>
      </c>
      <c r="H848" s="20"/>
      <c r="I848" s="12" t="e">
        <f>VLOOKUP(H848,Categorias!$J$3:$K$13,2,0)</f>
        <v>#N/A</v>
      </c>
      <c r="J848" s="12" t="e">
        <f t="shared" si="42"/>
        <v>#N/A</v>
      </c>
      <c r="K848" s="4" t="e">
        <f>VLOOKUP(J848,Categorias!$B$3:$C$295,2,0)</f>
        <v>#N/A</v>
      </c>
      <c r="L848" s="4">
        <f t="shared" si="40"/>
        <v>0</v>
      </c>
      <c r="M848" s="27"/>
      <c r="N848" s="27"/>
    </row>
    <row r="849" spans="2:14" ht="15" customHeight="1" x14ac:dyDescent="0.3">
      <c r="B849" s="37"/>
      <c r="C849" s="27"/>
      <c r="D849" s="27"/>
      <c r="E849" s="27"/>
      <c r="F849" s="28"/>
      <c r="G849" s="19">
        <f t="shared" si="41"/>
        <v>2022</v>
      </c>
      <c r="H849" s="20"/>
      <c r="I849" s="12" t="e">
        <f>VLOOKUP(H849,Categorias!$J$3:$K$13,2,0)</f>
        <v>#N/A</v>
      </c>
      <c r="J849" s="12" t="e">
        <f t="shared" si="42"/>
        <v>#N/A</v>
      </c>
      <c r="K849" s="4" t="e">
        <f>VLOOKUP(J849,Categorias!$B$3:$C$295,2,0)</f>
        <v>#N/A</v>
      </c>
      <c r="L849" s="4">
        <f t="shared" si="40"/>
        <v>0</v>
      </c>
      <c r="M849" s="27"/>
      <c r="N849" s="27"/>
    </row>
    <row r="850" spans="2:14" ht="15" customHeight="1" x14ac:dyDescent="0.3">
      <c r="B850" s="37"/>
      <c r="C850" s="27"/>
      <c r="D850" s="27"/>
      <c r="E850" s="27"/>
      <c r="F850" s="28"/>
      <c r="G850" s="19">
        <f t="shared" si="41"/>
        <v>2022</v>
      </c>
      <c r="H850" s="20"/>
      <c r="I850" s="12" t="e">
        <f>VLOOKUP(H850,Categorias!$J$3:$K$13,2,0)</f>
        <v>#N/A</v>
      </c>
      <c r="J850" s="12" t="e">
        <f t="shared" si="42"/>
        <v>#N/A</v>
      </c>
      <c r="K850" s="4" t="e">
        <f>VLOOKUP(J850,Categorias!$B$3:$C$295,2,0)</f>
        <v>#N/A</v>
      </c>
      <c r="L850" s="4">
        <f t="shared" si="40"/>
        <v>0</v>
      </c>
      <c r="M850" s="27"/>
      <c r="N850" s="27"/>
    </row>
    <row r="851" spans="2:14" ht="15" customHeight="1" x14ac:dyDescent="0.3">
      <c r="B851" s="37"/>
      <c r="C851" s="27"/>
      <c r="D851" s="27"/>
      <c r="E851" s="27"/>
      <c r="F851" s="28"/>
      <c r="G851" s="19">
        <f t="shared" si="41"/>
        <v>2022</v>
      </c>
      <c r="H851" s="20"/>
      <c r="I851" s="12" t="e">
        <f>VLOOKUP(H851,Categorias!$J$3:$K$13,2,0)</f>
        <v>#N/A</v>
      </c>
      <c r="J851" s="12" t="e">
        <f t="shared" si="42"/>
        <v>#N/A</v>
      </c>
      <c r="K851" s="4" t="e">
        <f>VLOOKUP(J851,Categorias!$B$3:$C$295,2,0)</f>
        <v>#N/A</v>
      </c>
      <c r="L851" s="4">
        <f t="shared" si="40"/>
        <v>0</v>
      </c>
      <c r="M851" s="27"/>
      <c r="N851" s="27"/>
    </row>
    <row r="852" spans="2:14" ht="15" customHeight="1" x14ac:dyDescent="0.3">
      <c r="B852" s="37"/>
      <c r="C852" s="27"/>
      <c r="D852" s="27"/>
      <c r="E852" s="27"/>
      <c r="F852" s="28"/>
      <c r="G852" s="19">
        <f t="shared" si="41"/>
        <v>2022</v>
      </c>
      <c r="H852" s="20"/>
      <c r="I852" s="12" t="e">
        <f>VLOOKUP(H852,Categorias!$J$3:$K$13,2,0)</f>
        <v>#N/A</v>
      </c>
      <c r="J852" s="12" t="e">
        <f t="shared" si="42"/>
        <v>#N/A</v>
      </c>
      <c r="K852" s="4" t="e">
        <f>VLOOKUP(J852,Categorias!$B$3:$C$295,2,0)</f>
        <v>#N/A</v>
      </c>
      <c r="L852" s="4">
        <f t="shared" si="40"/>
        <v>0</v>
      </c>
      <c r="M852" s="27"/>
      <c r="N852" s="27"/>
    </row>
    <row r="853" spans="2:14" ht="15" customHeight="1" x14ac:dyDescent="0.3">
      <c r="B853" s="37"/>
      <c r="C853" s="27"/>
      <c r="D853" s="27"/>
      <c r="E853" s="27"/>
      <c r="F853" s="28"/>
      <c r="G853" s="19">
        <f t="shared" si="41"/>
        <v>2022</v>
      </c>
      <c r="H853" s="20"/>
      <c r="I853" s="12" t="e">
        <f>VLOOKUP(H853,Categorias!$J$3:$K$13,2,0)</f>
        <v>#N/A</v>
      </c>
      <c r="J853" s="12" t="e">
        <f t="shared" si="42"/>
        <v>#N/A</v>
      </c>
      <c r="K853" s="4" t="e">
        <f>VLOOKUP(J853,Categorias!$B$3:$C$295,2,0)</f>
        <v>#N/A</v>
      </c>
      <c r="L853" s="4">
        <f t="shared" si="40"/>
        <v>0</v>
      </c>
      <c r="M853" s="27"/>
      <c r="N853" s="27"/>
    </row>
    <row r="854" spans="2:14" ht="15" customHeight="1" x14ac:dyDescent="0.3">
      <c r="B854" s="37"/>
      <c r="C854" s="27"/>
      <c r="D854" s="27"/>
      <c r="E854" s="27"/>
      <c r="F854" s="28"/>
      <c r="G854" s="19">
        <f t="shared" si="41"/>
        <v>2022</v>
      </c>
      <c r="H854" s="20"/>
      <c r="I854" s="12" t="e">
        <f>VLOOKUP(H854,Categorias!$J$3:$K$13,2,0)</f>
        <v>#N/A</v>
      </c>
      <c r="J854" s="12" t="e">
        <f t="shared" si="42"/>
        <v>#N/A</v>
      </c>
      <c r="K854" s="4" t="e">
        <f>VLOOKUP(J854,Categorias!$B$3:$C$295,2,0)</f>
        <v>#N/A</v>
      </c>
      <c r="L854" s="4">
        <f t="shared" si="40"/>
        <v>0</v>
      </c>
      <c r="M854" s="27"/>
      <c r="N854" s="27"/>
    </row>
    <row r="855" spans="2:14" ht="15" customHeight="1" x14ac:dyDescent="0.3">
      <c r="B855" s="37"/>
      <c r="C855" s="27"/>
      <c r="D855" s="27"/>
      <c r="E855" s="27"/>
      <c r="F855" s="28"/>
      <c r="G855" s="19">
        <f t="shared" si="41"/>
        <v>2022</v>
      </c>
      <c r="H855" s="20"/>
      <c r="I855" s="12" t="e">
        <f>VLOOKUP(H855,Categorias!$J$3:$K$13,2,0)</f>
        <v>#N/A</v>
      </c>
      <c r="J855" s="12" t="e">
        <f t="shared" si="42"/>
        <v>#N/A</v>
      </c>
      <c r="K855" s="4" t="e">
        <f>VLOOKUP(J855,Categorias!$B$3:$C$295,2,0)</f>
        <v>#N/A</v>
      </c>
      <c r="L855" s="4">
        <f t="shared" si="40"/>
        <v>0</v>
      </c>
      <c r="M855" s="27"/>
      <c r="N855" s="27"/>
    </row>
    <row r="856" spans="2:14" ht="15" customHeight="1" x14ac:dyDescent="0.3">
      <c r="B856" s="37"/>
      <c r="C856" s="27"/>
      <c r="D856" s="27"/>
      <c r="E856" s="27"/>
      <c r="F856" s="28"/>
      <c r="G856" s="19">
        <f t="shared" si="41"/>
        <v>2022</v>
      </c>
      <c r="H856" s="20"/>
      <c r="I856" s="12" t="e">
        <f>VLOOKUP(H856,Categorias!$J$3:$K$13,2,0)</f>
        <v>#N/A</v>
      </c>
      <c r="J856" s="12" t="e">
        <f t="shared" si="42"/>
        <v>#N/A</v>
      </c>
      <c r="K856" s="4" t="e">
        <f>VLOOKUP(J856,Categorias!$B$3:$C$295,2,0)</f>
        <v>#N/A</v>
      </c>
      <c r="L856" s="4">
        <f t="shared" si="40"/>
        <v>0</v>
      </c>
      <c r="M856" s="27"/>
      <c r="N856" s="27"/>
    </row>
    <row r="857" spans="2:14" ht="15" customHeight="1" x14ac:dyDescent="0.3">
      <c r="B857" s="37"/>
      <c r="C857" s="27"/>
      <c r="D857" s="27"/>
      <c r="E857" s="27"/>
      <c r="F857" s="28"/>
      <c r="G857" s="19">
        <f t="shared" si="41"/>
        <v>2022</v>
      </c>
      <c r="H857" s="20"/>
      <c r="I857" s="12" t="e">
        <f>VLOOKUP(H857,Categorias!$J$3:$K$13,2,0)</f>
        <v>#N/A</v>
      </c>
      <c r="J857" s="12" t="e">
        <f t="shared" si="42"/>
        <v>#N/A</v>
      </c>
      <c r="K857" s="4" t="e">
        <f>VLOOKUP(J857,Categorias!$B$3:$C$295,2,0)</f>
        <v>#N/A</v>
      </c>
      <c r="L857" s="4">
        <f t="shared" si="40"/>
        <v>0</v>
      </c>
      <c r="M857" s="27"/>
      <c r="N857" s="27"/>
    </row>
    <row r="858" spans="2:14" ht="15" customHeight="1" x14ac:dyDescent="0.3">
      <c r="B858" s="37"/>
      <c r="C858" s="27"/>
      <c r="D858" s="27"/>
      <c r="E858" s="27"/>
      <c r="F858" s="28"/>
      <c r="G858" s="19">
        <f t="shared" si="41"/>
        <v>2022</v>
      </c>
      <c r="H858" s="20"/>
      <c r="I858" s="12" t="e">
        <f>VLOOKUP(H858,Categorias!$J$3:$K$13,2,0)</f>
        <v>#N/A</v>
      </c>
      <c r="J858" s="12" t="e">
        <f t="shared" si="42"/>
        <v>#N/A</v>
      </c>
      <c r="K858" s="4" t="e">
        <f>VLOOKUP(J858,Categorias!$B$3:$C$295,2,0)</f>
        <v>#N/A</v>
      </c>
      <c r="L858" s="4">
        <f t="shared" si="40"/>
        <v>0</v>
      </c>
      <c r="M858" s="27"/>
      <c r="N858" s="27"/>
    </row>
    <row r="859" spans="2:14" ht="15" customHeight="1" x14ac:dyDescent="0.3">
      <c r="B859" s="37"/>
      <c r="C859" s="27"/>
      <c r="D859" s="27"/>
      <c r="E859" s="27"/>
      <c r="F859" s="28"/>
      <c r="G859" s="19">
        <f t="shared" si="41"/>
        <v>2022</v>
      </c>
      <c r="H859" s="20"/>
      <c r="I859" s="12" t="e">
        <f>VLOOKUP(H859,Categorias!$J$3:$K$13,2,0)</f>
        <v>#N/A</v>
      </c>
      <c r="J859" s="12" t="e">
        <f t="shared" si="42"/>
        <v>#N/A</v>
      </c>
      <c r="K859" s="4" t="e">
        <f>VLOOKUP(J859,Categorias!$B$3:$C$295,2,0)</f>
        <v>#N/A</v>
      </c>
      <c r="L859" s="4">
        <f t="shared" si="40"/>
        <v>0</v>
      </c>
      <c r="M859" s="27"/>
      <c r="N859" s="27"/>
    </row>
    <row r="860" spans="2:14" ht="15" customHeight="1" x14ac:dyDescent="0.3">
      <c r="B860" s="37"/>
      <c r="C860" s="27"/>
      <c r="D860" s="27"/>
      <c r="E860" s="27"/>
      <c r="F860" s="28"/>
      <c r="G860" s="19">
        <f t="shared" si="41"/>
        <v>2022</v>
      </c>
      <c r="H860" s="20"/>
      <c r="I860" s="12" t="e">
        <f>VLOOKUP(H860,Categorias!$J$3:$K$13,2,0)</f>
        <v>#N/A</v>
      </c>
      <c r="J860" s="12" t="e">
        <f t="shared" si="42"/>
        <v>#N/A</v>
      </c>
      <c r="K860" s="4" t="e">
        <f>VLOOKUP(J860,Categorias!$B$3:$C$295,2,0)</f>
        <v>#N/A</v>
      </c>
      <c r="L860" s="4">
        <f t="shared" si="40"/>
        <v>0</v>
      </c>
      <c r="M860" s="27"/>
      <c r="N860" s="27"/>
    </row>
    <row r="861" spans="2:14" ht="15" customHeight="1" x14ac:dyDescent="0.3">
      <c r="B861" s="37"/>
      <c r="C861" s="27"/>
      <c r="D861" s="27"/>
      <c r="E861" s="27"/>
      <c r="F861" s="28"/>
      <c r="G861" s="19">
        <f t="shared" si="41"/>
        <v>2022</v>
      </c>
      <c r="H861" s="20"/>
      <c r="I861" s="12" t="e">
        <f>VLOOKUP(H861,Categorias!$J$3:$K$13,2,0)</f>
        <v>#N/A</v>
      </c>
      <c r="J861" s="12" t="e">
        <f t="shared" si="42"/>
        <v>#N/A</v>
      </c>
      <c r="K861" s="4" t="e">
        <f>VLOOKUP(J861,Categorias!$B$3:$C$295,2,0)</f>
        <v>#N/A</v>
      </c>
      <c r="L861" s="4">
        <f t="shared" si="40"/>
        <v>0</v>
      </c>
      <c r="M861" s="27"/>
      <c r="N861" s="27"/>
    </row>
    <row r="862" spans="2:14" ht="15" customHeight="1" x14ac:dyDescent="0.3">
      <c r="B862" s="37"/>
      <c r="C862" s="27"/>
      <c r="D862" s="27"/>
      <c r="E862" s="27"/>
      <c r="F862" s="28"/>
      <c r="G862" s="19">
        <f t="shared" si="41"/>
        <v>2022</v>
      </c>
      <c r="H862" s="20"/>
      <c r="I862" s="12" t="e">
        <f>VLOOKUP(H862,Categorias!$J$3:$K$13,2,0)</f>
        <v>#N/A</v>
      </c>
      <c r="J862" s="12" t="e">
        <f t="shared" si="42"/>
        <v>#N/A</v>
      </c>
      <c r="K862" s="4" t="e">
        <f>VLOOKUP(J862,Categorias!$B$3:$C$295,2,0)</f>
        <v>#N/A</v>
      </c>
      <c r="L862" s="4">
        <f t="shared" si="40"/>
        <v>0</v>
      </c>
      <c r="M862" s="27"/>
      <c r="N862" s="27"/>
    </row>
    <row r="863" spans="2:14" ht="15" customHeight="1" x14ac:dyDescent="0.3">
      <c r="B863" s="37"/>
      <c r="C863" s="27"/>
      <c r="D863" s="27"/>
      <c r="E863" s="27"/>
      <c r="F863" s="28"/>
      <c r="G863" s="19">
        <f t="shared" si="41"/>
        <v>2022</v>
      </c>
      <c r="H863" s="20"/>
      <c r="I863" s="12" t="e">
        <f>VLOOKUP(H863,Categorias!$J$3:$K$13,2,0)</f>
        <v>#N/A</v>
      </c>
      <c r="J863" s="12" t="e">
        <f t="shared" si="42"/>
        <v>#N/A</v>
      </c>
      <c r="K863" s="4" t="e">
        <f>VLOOKUP(J863,Categorias!$B$3:$C$295,2,0)</f>
        <v>#N/A</v>
      </c>
      <c r="L863" s="4">
        <f t="shared" si="40"/>
        <v>0</v>
      </c>
      <c r="M863" s="27"/>
      <c r="N863" s="27"/>
    </row>
    <row r="864" spans="2:14" ht="15" customHeight="1" x14ac:dyDescent="0.3">
      <c r="B864" s="37"/>
      <c r="C864" s="27"/>
      <c r="D864" s="27"/>
      <c r="E864" s="27"/>
      <c r="F864" s="28"/>
      <c r="G864" s="19">
        <f t="shared" si="41"/>
        <v>2022</v>
      </c>
      <c r="H864" s="20"/>
      <c r="I864" s="12" t="e">
        <f>VLOOKUP(H864,Categorias!$J$3:$K$13,2,0)</f>
        <v>#N/A</v>
      </c>
      <c r="J864" s="12" t="e">
        <f t="shared" si="42"/>
        <v>#N/A</v>
      </c>
      <c r="K864" s="4" t="e">
        <f>VLOOKUP(J864,Categorias!$B$3:$C$295,2,0)</f>
        <v>#N/A</v>
      </c>
      <c r="L864" s="4">
        <f t="shared" si="40"/>
        <v>0</v>
      </c>
      <c r="M864" s="27"/>
      <c r="N864" s="27"/>
    </row>
    <row r="865" spans="2:14" ht="15" customHeight="1" x14ac:dyDescent="0.3">
      <c r="B865" s="37"/>
      <c r="C865" s="27"/>
      <c r="D865" s="27"/>
      <c r="E865" s="27"/>
      <c r="F865" s="28"/>
      <c r="G865" s="19">
        <f t="shared" si="41"/>
        <v>2022</v>
      </c>
      <c r="H865" s="20"/>
      <c r="I865" s="12" t="e">
        <f>VLOOKUP(H865,Categorias!$J$3:$K$13,2,0)</f>
        <v>#N/A</v>
      </c>
      <c r="J865" s="12" t="e">
        <f t="shared" si="42"/>
        <v>#N/A</v>
      </c>
      <c r="K865" s="4" t="e">
        <f>VLOOKUP(J865,Categorias!$B$3:$C$295,2,0)</f>
        <v>#N/A</v>
      </c>
      <c r="L865" s="4">
        <f t="shared" si="40"/>
        <v>0</v>
      </c>
      <c r="M865" s="27"/>
      <c r="N865" s="27"/>
    </row>
    <row r="866" spans="2:14" ht="15" customHeight="1" x14ac:dyDescent="0.3">
      <c r="B866" s="37"/>
      <c r="C866" s="27"/>
      <c r="D866" s="27"/>
      <c r="E866" s="27"/>
      <c r="F866" s="28"/>
      <c r="G866" s="19">
        <f t="shared" si="41"/>
        <v>2022</v>
      </c>
      <c r="H866" s="20"/>
      <c r="I866" s="12" t="e">
        <f>VLOOKUP(H866,Categorias!$J$3:$K$13,2,0)</f>
        <v>#N/A</v>
      </c>
      <c r="J866" s="12" t="e">
        <f t="shared" si="42"/>
        <v>#N/A</v>
      </c>
      <c r="K866" s="4" t="e">
        <f>VLOOKUP(J866,Categorias!$B$3:$C$295,2,0)</f>
        <v>#N/A</v>
      </c>
      <c r="L866" s="4">
        <f t="shared" si="40"/>
        <v>0</v>
      </c>
      <c r="M866" s="27"/>
      <c r="N866" s="27"/>
    </row>
    <row r="867" spans="2:14" ht="15" customHeight="1" x14ac:dyDescent="0.3">
      <c r="B867" s="37"/>
      <c r="C867" s="27"/>
      <c r="D867" s="27"/>
      <c r="E867" s="27"/>
      <c r="F867" s="28"/>
      <c r="G867" s="19">
        <f t="shared" si="41"/>
        <v>2022</v>
      </c>
      <c r="H867" s="20"/>
      <c r="I867" s="12" t="e">
        <f>VLOOKUP(H867,Categorias!$J$3:$K$13,2,0)</f>
        <v>#N/A</v>
      </c>
      <c r="J867" s="12" t="e">
        <f t="shared" si="42"/>
        <v>#N/A</v>
      </c>
      <c r="K867" s="4" t="e">
        <f>VLOOKUP(J867,Categorias!$B$3:$C$295,2,0)</f>
        <v>#N/A</v>
      </c>
      <c r="L867" s="4">
        <f t="shared" si="40"/>
        <v>0</v>
      </c>
      <c r="M867" s="27"/>
      <c r="N867" s="27"/>
    </row>
    <row r="868" spans="2:14" ht="15" customHeight="1" x14ac:dyDescent="0.3">
      <c r="B868" s="37"/>
      <c r="C868" s="27"/>
      <c r="D868" s="27"/>
      <c r="E868" s="27"/>
      <c r="F868" s="28"/>
      <c r="G868" s="19">
        <f t="shared" si="41"/>
        <v>2022</v>
      </c>
      <c r="H868" s="20"/>
      <c r="I868" s="12" t="e">
        <f>VLOOKUP(H868,Categorias!$J$3:$K$13,2,0)</f>
        <v>#N/A</v>
      </c>
      <c r="J868" s="12" t="e">
        <f t="shared" si="42"/>
        <v>#N/A</v>
      </c>
      <c r="K868" s="4" t="e">
        <f>VLOOKUP(J868,Categorias!$B$3:$C$295,2,0)</f>
        <v>#N/A</v>
      </c>
      <c r="L868" s="4">
        <f t="shared" si="40"/>
        <v>0</v>
      </c>
      <c r="M868" s="27"/>
      <c r="N868" s="27"/>
    </row>
    <row r="869" spans="2:14" ht="15" customHeight="1" x14ac:dyDescent="0.3">
      <c r="B869" s="37"/>
      <c r="C869" s="27"/>
      <c r="D869" s="27"/>
      <c r="E869" s="27"/>
      <c r="F869" s="28"/>
      <c r="G869" s="19">
        <f t="shared" si="41"/>
        <v>2022</v>
      </c>
      <c r="H869" s="20"/>
      <c r="I869" s="12" t="e">
        <f>VLOOKUP(H869,Categorias!$J$3:$K$13,2,0)</f>
        <v>#N/A</v>
      </c>
      <c r="J869" s="12" t="e">
        <f t="shared" si="42"/>
        <v>#N/A</v>
      </c>
      <c r="K869" s="4" t="e">
        <f>VLOOKUP(J869,Categorias!$B$3:$C$295,2,0)</f>
        <v>#N/A</v>
      </c>
      <c r="L869" s="4">
        <f t="shared" si="40"/>
        <v>0</v>
      </c>
      <c r="M869" s="27"/>
      <c r="N869" s="27"/>
    </row>
    <row r="870" spans="2:14" ht="15" customHeight="1" x14ac:dyDescent="0.3">
      <c r="B870" s="37"/>
      <c r="C870" s="27"/>
      <c r="D870" s="27"/>
      <c r="E870" s="27"/>
      <c r="F870" s="28"/>
      <c r="G870" s="19">
        <f t="shared" si="41"/>
        <v>2022</v>
      </c>
      <c r="H870" s="20"/>
      <c r="I870" s="12" t="e">
        <f>VLOOKUP(H870,Categorias!$J$3:$K$13,2,0)</f>
        <v>#N/A</v>
      </c>
      <c r="J870" s="12" t="e">
        <f t="shared" si="42"/>
        <v>#N/A</v>
      </c>
      <c r="K870" s="4" t="e">
        <f>VLOOKUP(J870,Categorias!$B$3:$C$295,2,0)</f>
        <v>#N/A</v>
      </c>
      <c r="L870" s="4">
        <f t="shared" si="40"/>
        <v>0</v>
      </c>
      <c r="M870" s="27"/>
      <c r="N870" s="27"/>
    </row>
    <row r="871" spans="2:14" ht="15" customHeight="1" x14ac:dyDescent="0.3">
      <c r="B871" s="37"/>
      <c r="C871" s="27"/>
      <c r="D871" s="27"/>
      <c r="E871" s="27"/>
      <c r="F871" s="28"/>
      <c r="G871" s="19">
        <f t="shared" si="41"/>
        <v>2022</v>
      </c>
      <c r="H871" s="20"/>
      <c r="I871" s="12" t="e">
        <f>VLOOKUP(H871,Categorias!$J$3:$K$13,2,0)</f>
        <v>#N/A</v>
      </c>
      <c r="J871" s="12" t="e">
        <f t="shared" si="42"/>
        <v>#N/A</v>
      </c>
      <c r="K871" s="4" t="e">
        <f>VLOOKUP(J871,Categorias!$B$3:$C$295,2,0)</f>
        <v>#N/A</v>
      </c>
      <c r="L871" s="4">
        <f t="shared" si="40"/>
        <v>0</v>
      </c>
      <c r="M871" s="27"/>
      <c r="N871" s="27"/>
    </row>
    <row r="872" spans="2:14" ht="15" customHeight="1" x14ac:dyDescent="0.3">
      <c r="B872" s="37"/>
      <c r="C872" s="27"/>
      <c r="D872" s="27"/>
      <c r="E872" s="27"/>
      <c r="F872" s="28"/>
      <c r="G872" s="19">
        <f t="shared" si="41"/>
        <v>2022</v>
      </c>
      <c r="H872" s="20"/>
      <c r="I872" s="12" t="e">
        <f>VLOOKUP(H872,Categorias!$J$3:$K$13,2,0)</f>
        <v>#N/A</v>
      </c>
      <c r="J872" s="12" t="e">
        <f t="shared" si="42"/>
        <v>#N/A</v>
      </c>
      <c r="K872" s="4" t="e">
        <f>VLOOKUP(J872,Categorias!$B$3:$C$295,2,0)</f>
        <v>#N/A</v>
      </c>
      <c r="L872" s="4">
        <f t="shared" si="40"/>
        <v>0</v>
      </c>
      <c r="M872" s="27"/>
      <c r="N872" s="27"/>
    </row>
    <row r="873" spans="2:14" ht="15" customHeight="1" x14ac:dyDescent="0.3">
      <c r="B873" s="37"/>
      <c r="C873" s="27"/>
      <c r="D873" s="27"/>
      <c r="E873" s="27"/>
      <c r="F873" s="28"/>
      <c r="G873" s="19">
        <f t="shared" si="41"/>
        <v>2022</v>
      </c>
      <c r="H873" s="20"/>
      <c r="I873" s="12" t="e">
        <f>VLOOKUP(H873,Categorias!$J$3:$K$13,2,0)</f>
        <v>#N/A</v>
      </c>
      <c r="J873" s="12" t="e">
        <f t="shared" si="42"/>
        <v>#N/A</v>
      </c>
      <c r="K873" s="4" t="e">
        <f>VLOOKUP(J873,Categorias!$B$3:$C$295,2,0)</f>
        <v>#N/A</v>
      </c>
      <c r="L873" s="4">
        <f t="shared" si="40"/>
        <v>0</v>
      </c>
      <c r="M873" s="27"/>
      <c r="N873" s="27"/>
    </row>
    <row r="874" spans="2:14" ht="15" customHeight="1" x14ac:dyDescent="0.3">
      <c r="B874" s="37"/>
      <c r="C874" s="27"/>
      <c r="D874" s="27"/>
      <c r="E874" s="27"/>
      <c r="F874" s="28"/>
      <c r="G874" s="19">
        <f t="shared" si="41"/>
        <v>2022</v>
      </c>
      <c r="H874" s="20"/>
      <c r="I874" s="12" t="e">
        <f>VLOOKUP(H874,Categorias!$J$3:$K$13,2,0)</f>
        <v>#N/A</v>
      </c>
      <c r="J874" s="12" t="e">
        <f t="shared" si="42"/>
        <v>#N/A</v>
      </c>
      <c r="K874" s="4" t="e">
        <f>VLOOKUP(J874,Categorias!$B$3:$C$295,2,0)</f>
        <v>#N/A</v>
      </c>
      <c r="L874" s="4">
        <f t="shared" si="40"/>
        <v>0</v>
      </c>
      <c r="M874" s="27"/>
      <c r="N874" s="27"/>
    </row>
    <row r="875" spans="2:14" ht="15" customHeight="1" x14ac:dyDescent="0.3">
      <c r="B875" s="37"/>
      <c r="C875" s="27"/>
      <c r="D875" s="27"/>
      <c r="E875" s="27"/>
      <c r="F875" s="28"/>
      <c r="G875" s="19">
        <f t="shared" si="41"/>
        <v>2022</v>
      </c>
      <c r="H875" s="20"/>
      <c r="I875" s="12" t="e">
        <f>VLOOKUP(H875,Categorias!$J$3:$K$13,2,0)</f>
        <v>#N/A</v>
      </c>
      <c r="J875" s="12" t="e">
        <f t="shared" si="42"/>
        <v>#N/A</v>
      </c>
      <c r="K875" s="4" t="e">
        <f>VLOOKUP(J875,Categorias!$B$3:$C$295,2,0)</f>
        <v>#N/A</v>
      </c>
      <c r="L875" s="4">
        <f t="shared" si="40"/>
        <v>0</v>
      </c>
      <c r="M875" s="27"/>
      <c r="N875" s="27"/>
    </row>
    <row r="876" spans="2:14" ht="15" customHeight="1" x14ac:dyDescent="0.3">
      <c r="B876" s="37"/>
      <c r="C876" s="27"/>
      <c r="D876" s="27"/>
      <c r="E876" s="27"/>
      <c r="F876" s="28"/>
      <c r="G876" s="19">
        <f t="shared" si="41"/>
        <v>2022</v>
      </c>
      <c r="H876" s="20"/>
      <c r="I876" s="12" t="e">
        <f>VLOOKUP(H876,Categorias!$J$3:$K$13,2,0)</f>
        <v>#N/A</v>
      </c>
      <c r="J876" s="12" t="e">
        <f t="shared" si="42"/>
        <v>#N/A</v>
      </c>
      <c r="K876" s="4" t="e">
        <f>VLOOKUP(J876,Categorias!$B$3:$C$295,2,0)</f>
        <v>#N/A</v>
      </c>
      <c r="L876" s="4">
        <f t="shared" si="40"/>
        <v>0</v>
      </c>
      <c r="M876" s="27"/>
      <c r="N876" s="27"/>
    </row>
    <row r="877" spans="2:14" ht="15" customHeight="1" x14ac:dyDescent="0.3">
      <c r="B877" s="37"/>
      <c r="C877" s="27"/>
      <c r="D877" s="27"/>
      <c r="E877" s="27"/>
      <c r="F877" s="28"/>
      <c r="G877" s="19">
        <f t="shared" si="41"/>
        <v>2022</v>
      </c>
      <c r="H877" s="20"/>
      <c r="I877" s="12" t="e">
        <f>VLOOKUP(H877,Categorias!$J$3:$K$13,2,0)</f>
        <v>#N/A</v>
      </c>
      <c r="J877" s="12" t="e">
        <f t="shared" si="42"/>
        <v>#N/A</v>
      </c>
      <c r="K877" s="4" t="e">
        <f>VLOOKUP(J877,Categorias!$B$3:$C$295,2,0)</f>
        <v>#N/A</v>
      </c>
      <c r="L877" s="4">
        <f t="shared" si="40"/>
        <v>0</v>
      </c>
      <c r="M877" s="27"/>
      <c r="N877" s="27"/>
    </row>
    <row r="878" spans="2:14" ht="15" customHeight="1" x14ac:dyDescent="0.3">
      <c r="B878" s="37"/>
      <c r="C878" s="27"/>
      <c r="D878" s="27"/>
      <c r="E878" s="27"/>
      <c r="F878" s="28"/>
      <c r="G878" s="19">
        <f t="shared" si="41"/>
        <v>2022</v>
      </c>
      <c r="H878" s="20"/>
      <c r="I878" s="12" t="e">
        <f>VLOOKUP(H878,Categorias!$J$3:$K$13,2,0)</f>
        <v>#N/A</v>
      </c>
      <c r="J878" s="12" t="e">
        <f t="shared" si="42"/>
        <v>#N/A</v>
      </c>
      <c r="K878" s="4" t="e">
        <f>VLOOKUP(J878,Categorias!$B$3:$C$295,2,0)</f>
        <v>#N/A</v>
      </c>
      <c r="L878" s="4">
        <f t="shared" si="40"/>
        <v>0</v>
      </c>
      <c r="M878" s="27"/>
      <c r="N878" s="27"/>
    </row>
    <row r="879" spans="2:14" ht="15" customHeight="1" x14ac:dyDescent="0.3">
      <c r="B879" s="37"/>
      <c r="C879" s="27"/>
      <c r="D879" s="27"/>
      <c r="E879" s="27"/>
      <c r="F879" s="28"/>
      <c r="G879" s="19">
        <f t="shared" si="41"/>
        <v>2022</v>
      </c>
      <c r="H879" s="20"/>
      <c r="I879" s="12" t="e">
        <f>VLOOKUP(H879,Categorias!$J$3:$K$13,2,0)</f>
        <v>#N/A</v>
      </c>
      <c r="J879" s="12" t="e">
        <f t="shared" si="42"/>
        <v>#N/A</v>
      </c>
      <c r="K879" s="4" t="e">
        <f>VLOOKUP(J879,Categorias!$B$3:$C$295,2,0)</f>
        <v>#N/A</v>
      </c>
      <c r="L879" s="4">
        <f t="shared" si="40"/>
        <v>0</v>
      </c>
      <c r="M879" s="27"/>
      <c r="N879" s="27"/>
    </row>
    <row r="880" spans="2:14" ht="15" customHeight="1" x14ac:dyDescent="0.3">
      <c r="B880" s="37"/>
      <c r="C880" s="27"/>
      <c r="D880" s="27"/>
      <c r="E880" s="27"/>
      <c r="F880" s="28"/>
      <c r="G880" s="19">
        <f t="shared" si="41"/>
        <v>2022</v>
      </c>
      <c r="H880" s="20"/>
      <c r="I880" s="12" t="e">
        <f>VLOOKUP(H880,Categorias!$J$3:$K$13,2,0)</f>
        <v>#N/A</v>
      </c>
      <c r="J880" s="12" t="e">
        <f t="shared" si="42"/>
        <v>#N/A</v>
      </c>
      <c r="K880" s="4" t="e">
        <f>VLOOKUP(J880,Categorias!$B$3:$C$295,2,0)</f>
        <v>#N/A</v>
      </c>
      <c r="L880" s="4">
        <f t="shared" si="40"/>
        <v>0</v>
      </c>
      <c r="M880" s="27"/>
      <c r="N880" s="27"/>
    </row>
    <row r="881" spans="2:14" ht="15" customHeight="1" x14ac:dyDescent="0.3">
      <c r="B881" s="37"/>
      <c r="C881" s="27"/>
      <c r="D881" s="27"/>
      <c r="E881" s="27"/>
      <c r="F881" s="28"/>
      <c r="G881" s="19">
        <f t="shared" si="41"/>
        <v>2022</v>
      </c>
      <c r="H881" s="20"/>
      <c r="I881" s="12" t="e">
        <f>VLOOKUP(H881,Categorias!$J$3:$K$13,2,0)</f>
        <v>#N/A</v>
      </c>
      <c r="J881" s="12" t="e">
        <f t="shared" si="42"/>
        <v>#N/A</v>
      </c>
      <c r="K881" s="4" t="e">
        <f>VLOOKUP(J881,Categorias!$B$3:$C$295,2,0)</f>
        <v>#N/A</v>
      </c>
      <c r="L881" s="4">
        <f t="shared" si="40"/>
        <v>0</v>
      </c>
      <c r="M881" s="27"/>
      <c r="N881" s="27"/>
    </row>
    <row r="882" spans="2:14" ht="15" customHeight="1" x14ac:dyDescent="0.3">
      <c r="B882" s="37"/>
      <c r="C882" s="27"/>
      <c r="D882" s="27"/>
      <c r="E882" s="27"/>
      <c r="F882" s="28"/>
      <c r="G882" s="19">
        <f t="shared" si="41"/>
        <v>2022</v>
      </c>
      <c r="H882" s="20"/>
      <c r="I882" s="12" t="e">
        <f>VLOOKUP(H882,Categorias!$J$3:$K$13,2,0)</f>
        <v>#N/A</v>
      </c>
      <c r="J882" s="12" t="e">
        <f t="shared" si="42"/>
        <v>#N/A</v>
      </c>
      <c r="K882" s="4" t="e">
        <f>VLOOKUP(J882,Categorias!$B$3:$C$295,2,0)</f>
        <v>#N/A</v>
      </c>
      <c r="L882" s="4">
        <f t="shared" si="40"/>
        <v>0</v>
      </c>
      <c r="M882" s="27"/>
      <c r="N882" s="27"/>
    </row>
    <row r="883" spans="2:14" ht="15" customHeight="1" x14ac:dyDescent="0.3">
      <c r="B883" s="37"/>
      <c r="C883" s="27"/>
      <c r="D883" s="27"/>
      <c r="E883" s="27"/>
      <c r="F883" s="28"/>
      <c r="G883" s="19">
        <f t="shared" si="41"/>
        <v>2022</v>
      </c>
      <c r="H883" s="20"/>
      <c r="I883" s="12" t="e">
        <f>VLOOKUP(H883,Categorias!$J$3:$K$13,2,0)</f>
        <v>#N/A</v>
      </c>
      <c r="J883" s="12" t="e">
        <f t="shared" si="42"/>
        <v>#N/A</v>
      </c>
      <c r="K883" s="4" t="e">
        <f>VLOOKUP(J883,Categorias!$B$3:$C$295,2,0)</f>
        <v>#N/A</v>
      </c>
      <c r="L883" s="4">
        <f t="shared" si="40"/>
        <v>0</v>
      </c>
      <c r="M883" s="27"/>
      <c r="N883" s="27"/>
    </row>
    <row r="884" spans="2:14" ht="15" customHeight="1" x14ac:dyDescent="0.3">
      <c r="B884" s="37"/>
      <c r="C884" s="27"/>
      <c r="D884" s="27"/>
      <c r="E884" s="27"/>
      <c r="F884" s="28"/>
      <c r="G884" s="19">
        <f t="shared" si="41"/>
        <v>2022</v>
      </c>
      <c r="H884" s="20"/>
      <c r="I884" s="12" t="e">
        <f>VLOOKUP(H884,Categorias!$J$3:$K$13,2,0)</f>
        <v>#N/A</v>
      </c>
      <c r="J884" s="12" t="e">
        <f t="shared" si="42"/>
        <v>#N/A</v>
      </c>
      <c r="K884" s="4" t="e">
        <f>VLOOKUP(J884,Categorias!$B$3:$C$295,2,0)</f>
        <v>#N/A</v>
      </c>
      <c r="L884" s="4">
        <f t="shared" si="40"/>
        <v>0</v>
      </c>
      <c r="M884" s="27"/>
      <c r="N884" s="27"/>
    </row>
    <row r="885" spans="2:14" ht="15" customHeight="1" x14ac:dyDescent="0.3">
      <c r="B885" s="37"/>
      <c r="C885" s="27"/>
      <c r="D885" s="27"/>
      <c r="E885" s="27"/>
      <c r="F885" s="28"/>
      <c r="G885" s="19">
        <f t="shared" si="41"/>
        <v>2022</v>
      </c>
      <c r="H885" s="20"/>
      <c r="I885" s="12" t="e">
        <f>VLOOKUP(H885,Categorias!$J$3:$K$13,2,0)</f>
        <v>#N/A</v>
      </c>
      <c r="J885" s="12" t="e">
        <f t="shared" si="42"/>
        <v>#N/A</v>
      </c>
      <c r="K885" s="4" t="e">
        <f>VLOOKUP(J885,Categorias!$B$3:$C$295,2,0)</f>
        <v>#N/A</v>
      </c>
      <c r="L885" s="4">
        <f t="shared" si="40"/>
        <v>0</v>
      </c>
      <c r="M885" s="27"/>
      <c r="N885" s="27"/>
    </row>
    <row r="886" spans="2:14" ht="15" customHeight="1" x14ac:dyDescent="0.3">
      <c r="B886" s="37"/>
      <c r="C886" s="27"/>
      <c r="D886" s="27"/>
      <c r="E886" s="27"/>
      <c r="F886" s="28"/>
      <c r="G886" s="19">
        <f t="shared" si="41"/>
        <v>2022</v>
      </c>
      <c r="H886" s="20"/>
      <c r="I886" s="12" t="e">
        <f>VLOOKUP(H886,Categorias!$J$3:$K$13,2,0)</f>
        <v>#N/A</v>
      </c>
      <c r="J886" s="12" t="e">
        <f t="shared" si="42"/>
        <v>#N/A</v>
      </c>
      <c r="K886" s="4" t="e">
        <f>VLOOKUP(J886,Categorias!$B$3:$C$295,2,0)</f>
        <v>#N/A</v>
      </c>
      <c r="L886" s="4">
        <f t="shared" si="40"/>
        <v>0</v>
      </c>
      <c r="M886" s="27"/>
      <c r="N886" s="27"/>
    </row>
    <row r="887" spans="2:14" ht="15" customHeight="1" x14ac:dyDescent="0.3">
      <c r="B887" s="37"/>
      <c r="C887" s="27"/>
      <c r="D887" s="27"/>
      <c r="E887" s="27"/>
      <c r="F887" s="28"/>
      <c r="G887" s="19">
        <f t="shared" si="41"/>
        <v>2022</v>
      </c>
      <c r="H887" s="20"/>
      <c r="I887" s="12" t="e">
        <f>VLOOKUP(H887,Categorias!$J$3:$K$13,2,0)</f>
        <v>#N/A</v>
      </c>
      <c r="J887" s="12" t="e">
        <f t="shared" si="42"/>
        <v>#N/A</v>
      </c>
      <c r="K887" s="4" t="e">
        <f>VLOOKUP(J887,Categorias!$B$3:$C$295,2,0)</f>
        <v>#N/A</v>
      </c>
      <c r="L887" s="4">
        <f t="shared" si="40"/>
        <v>0</v>
      </c>
      <c r="M887" s="27"/>
      <c r="N887" s="27"/>
    </row>
    <row r="888" spans="2:14" ht="15" customHeight="1" x14ac:dyDescent="0.3">
      <c r="B888" s="37"/>
      <c r="C888" s="27"/>
      <c r="D888" s="27"/>
      <c r="E888" s="27"/>
      <c r="F888" s="28"/>
      <c r="G888" s="19">
        <f t="shared" si="41"/>
        <v>2022</v>
      </c>
      <c r="H888" s="20"/>
      <c r="I888" s="12" t="e">
        <f>VLOOKUP(H888,Categorias!$J$3:$K$13,2,0)</f>
        <v>#N/A</v>
      </c>
      <c r="J888" s="12" t="e">
        <f t="shared" si="42"/>
        <v>#N/A</v>
      </c>
      <c r="K888" s="4" t="e">
        <f>VLOOKUP(J888,Categorias!$B$3:$C$295,2,0)</f>
        <v>#N/A</v>
      </c>
      <c r="L888" s="4">
        <f t="shared" si="40"/>
        <v>0</v>
      </c>
      <c r="M888" s="27"/>
      <c r="N888" s="27"/>
    </row>
    <row r="889" spans="2:14" ht="15" customHeight="1" x14ac:dyDescent="0.3">
      <c r="B889" s="37"/>
      <c r="C889" s="27"/>
      <c r="D889" s="27"/>
      <c r="E889" s="27"/>
      <c r="F889" s="28"/>
      <c r="G889" s="19">
        <f t="shared" si="41"/>
        <v>2022</v>
      </c>
      <c r="H889" s="20"/>
      <c r="I889" s="12" t="e">
        <f>VLOOKUP(H889,Categorias!$J$3:$K$13,2,0)</f>
        <v>#N/A</v>
      </c>
      <c r="J889" s="12" t="e">
        <f t="shared" si="42"/>
        <v>#N/A</v>
      </c>
      <c r="K889" s="4" t="e">
        <f>VLOOKUP(J889,Categorias!$B$3:$C$295,2,0)</f>
        <v>#N/A</v>
      </c>
      <c r="L889" s="4">
        <f t="shared" si="40"/>
        <v>0</v>
      </c>
      <c r="M889" s="27"/>
      <c r="N889" s="27"/>
    </row>
    <row r="890" spans="2:14" ht="15" customHeight="1" x14ac:dyDescent="0.3">
      <c r="B890" s="37"/>
      <c r="C890" s="27"/>
      <c r="D890" s="27"/>
      <c r="E890" s="27"/>
      <c r="F890" s="28"/>
      <c r="G890" s="19">
        <f t="shared" si="41"/>
        <v>2022</v>
      </c>
      <c r="H890" s="20"/>
      <c r="I890" s="12" t="e">
        <f>VLOOKUP(H890,Categorias!$J$3:$K$13,2,0)</f>
        <v>#N/A</v>
      </c>
      <c r="J890" s="12" t="e">
        <f t="shared" si="42"/>
        <v>#N/A</v>
      </c>
      <c r="K890" s="4" t="e">
        <f>VLOOKUP(J890,Categorias!$B$3:$C$295,2,0)</f>
        <v>#N/A</v>
      </c>
      <c r="L890" s="4">
        <f t="shared" si="40"/>
        <v>0</v>
      </c>
      <c r="M890" s="27"/>
      <c r="N890" s="27"/>
    </row>
    <row r="891" spans="2:14" ht="15" customHeight="1" x14ac:dyDescent="0.3">
      <c r="B891" s="37"/>
      <c r="C891" s="27"/>
      <c r="D891" s="27"/>
      <c r="E891" s="27"/>
      <c r="F891" s="28"/>
      <c r="G891" s="19">
        <f t="shared" si="41"/>
        <v>2022</v>
      </c>
      <c r="H891" s="20"/>
      <c r="I891" s="12" t="e">
        <f>VLOOKUP(H891,Categorias!$J$3:$K$13,2,0)</f>
        <v>#N/A</v>
      </c>
      <c r="J891" s="12" t="e">
        <f t="shared" si="42"/>
        <v>#N/A</v>
      </c>
      <c r="K891" s="4" t="e">
        <f>VLOOKUP(J891,Categorias!$B$3:$C$295,2,0)</f>
        <v>#N/A</v>
      </c>
      <c r="L891" s="4">
        <f t="shared" si="40"/>
        <v>0</v>
      </c>
      <c r="M891" s="27"/>
      <c r="N891" s="27"/>
    </row>
    <row r="892" spans="2:14" ht="15" customHeight="1" x14ac:dyDescent="0.3">
      <c r="B892" s="37"/>
      <c r="C892" s="27"/>
      <c r="D892" s="27"/>
      <c r="E892" s="27"/>
      <c r="F892" s="28"/>
      <c r="G892" s="19">
        <f t="shared" si="41"/>
        <v>2022</v>
      </c>
      <c r="H892" s="20"/>
      <c r="I892" s="12" t="e">
        <f>VLOOKUP(H892,Categorias!$J$3:$K$13,2,0)</f>
        <v>#N/A</v>
      </c>
      <c r="J892" s="12" t="e">
        <f t="shared" si="42"/>
        <v>#N/A</v>
      </c>
      <c r="K892" s="4" t="e">
        <f>VLOOKUP(J892,Categorias!$B$3:$C$295,2,0)</f>
        <v>#N/A</v>
      </c>
      <c r="L892" s="4">
        <f t="shared" si="40"/>
        <v>0</v>
      </c>
      <c r="M892" s="27"/>
      <c r="N892" s="27"/>
    </row>
    <row r="893" spans="2:14" ht="15" customHeight="1" x14ac:dyDescent="0.3">
      <c r="B893" s="37"/>
      <c r="C893" s="27"/>
      <c r="D893" s="27"/>
      <c r="E893" s="27"/>
      <c r="F893" s="28"/>
      <c r="G893" s="19">
        <f t="shared" si="41"/>
        <v>2022</v>
      </c>
      <c r="H893" s="20"/>
      <c r="I893" s="12" t="e">
        <f>VLOOKUP(H893,Categorias!$J$3:$K$13,2,0)</f>
        <v>#N/A</v>
      </c>
      <c r="J893" s="12" t="e">
        <f t="shared" si="42"/>
        <v>#N/A</v>
      </c>
      <c r="K893" s="4" t="e">
        <f>VLOOKUP(J893,Categorias!$B$3:$C$295,2,0)</f>
        <v>#N/A</v>
      </c>
      <c r="L893" s="4">
        <f t="shared" si="40"/>
        <v>0</v>
      </c>
      <c r="M893" s="27"/>
      <c r="N893" s="27"/>
    </row>
    <row r="894" spans="2:14" ht="15" customHeight="1" x14ac:dyDescent="0.3">
      <c r="B894" s="37"/>
      <c r="C894" s="27"/>
      <c r="D894" s="27"/>
      <c r="E894" s="27"/>
      <c r="F894" s="28"/>
      <c r="G894" s="19">
        <f t="shared" si="41"/>
        <v>2022</v>
      </c>
      <c r="H894" s="20"/>
      <c r="I894" s="12" t="e">
        <f>VLOOKUP(H894,Categorias!$J$3:$K$13,2,0)</f>
        <v>#N/A</v>
      </c>
      <c r="J894" s="12" t="e">
        <f t="shared" si="42"/>
        <v>#N/A</v>
      </c>
      <c r="K894" s="4" t="e">
        <f>VLOOKUP(J894,Categorias!$B$3:$C$295,2,0)</f>
        <v>#N/A</v>
      </c>
      <c r="L894" s="4">
        <f t="shared" si="40"/>
        <v>0</v>
      </c>
      <c r="M894" s="27"/>
      <c r="N894" s="27"/>
    </row>
    <row r="895" spans="2:14" ht="15" customHeight="1" x14ac:dyDescent="0.3">
      <c r="B895" s="37"/>
      <c r="C895" s="27"/>
      <c r="D895" s="27"/>
      <c r="E895" s="27"/>
      <c r="F895" s="28"/>
      <c r="G895" s="19">
        <f t="shared" si="41"/>
        <v>2022</v>
      </c>
      <c r="H895" s="20"/>
      <c r="I895" s="12" t="e">
        <f>VLOOKUP(H895,Categorias!$J$3:$K$13,2,0)</f>
        <v>#N/A</v>
      </c>
      <c r="J895" s="12" t="e">
        <f t="shared" si="42"/>
        <v>#N/A</v>
      </c>
      <c r="K895" s="4" t="e">
        <f>VLOOKUP(J895,Categorias!$B$3:$C$295,2,0)</f>
        <v>#N/A</v>
      </c>
      <c r="L895" s="4">
        <f t="shared" si="40"/>
        <v>0</v>
      </c>
      <c r="M895" s="27"/>
      <c r="N895" s="27"/>
    </row>
    <row r="896" spans="2:14" ht="15" customHeight="1" x14ac:dyDescent="0.3">
      <c r="B896" s="37"/>
      <c r="C896" s="27"/>
      <c r="D896" s="27"/>
      <c r="E896" s="27"/>
      <c r="F896" s="28"/>
      <c r="G896" s="19">
        <f t="shared" si="41"/>
        <v>2022</v>
      </c>
      <c r="H896" s="20"/>
      <c r="I896" s="12" t="e">
        <f>VLOOKUP(H896,Categorias!$J$3:$K$13,2,0)</f>
        <v>#N/A</v>
      </c>
      <c r="J896" s="12" t="e">
        <f t="shared" si="42"/>
        <v>#N/A</v>
      </c>
      <c r="K896" s="4" t="e">
        <f>VLOOKUP(J896,Categorias!$B$3:$C$295,2,0)</f>
        <v>#N/A</v>
      </c>
      <c r="L896" s="4">
        <f t="shared" si="40"/>
        <v>0</v>
      </c>
      <c r="M896" s="27"/>
      <c r="N896" s="27"/>
    </row>
    <row r="897" spans="2:14" ht="15" customHeight="1" x14ac:dyDescent="0.3">
      <c r="B897" s="37"/>
      <c r="C897" s="27"/>
      <c r="D897" s="27"/>
      <c r="E897" s="27"/>
      <c r="F897" s="28"/>
      <c r="G897" s="19">
        <f t="shared" si="41"/>
        <v>2022</v>
      </c>
      <c r="H897" s="20"/>
      <c r="I897" s="12" t="e">
        <f>VLOOKUP(H897,Categorias!$J$3:$K$13,2,0)</f>
        <v>#N/A</v>
      </c>
      <c r="J897" s="12" t="e">
        <f t="shared" si="42"/>
        <v>#N/A</v>
      </c>
      <c r="K897" s="4" t="e">
        <f>VLOOKUP(J897,Categorias!$B$3:$C$295,2,0)</f>
        <v>#N/A</v>
      </c>
      <c r="L897" s="4">
        <f t="shared" si="40"/>
        <v>0</v>
      </c>
      <c r="M897" s="27"/>
      <c r="N897" s="27"/>
    </row>
    <row r="898" spans="2:14" ht="15" customHeight="1" x14ac:dyDescent="0.3">
      <c r="B898" s="37"/>
      <c r="C898" s="27"/>
      <c r="D898" s="27"/>
      <c r="E898" s="27"/>
      <c r="F898" s="28"/>
      <c r="G898" s="19">
        <f t="shared" si="41"/>
        <v>2022</v>
      </c>
      <c r="H898" s="20"/>
      <c r="I898" s="12" t="e">
        <f>VLOOKUP(H898,Categorias!$J$3:$K$13,2,0)</f>
        <v>#N/A</v>
      </c>
      <c r="J898" s="12" t="e">
        <f t="shared" si="42"/>
        <v>#N/A</v>
      </c>
      <c r="K898" s="4" t="e">
        <f>VLOOKUP(J898,Categorias!$B$3:$C$295,2,0)</f>
        <v>#N/A</v>
      </c>
      <c r="L898" s="4">
        <f t="shared" si="40"/>
        <v>0</v>
      </c>
      <c r="M898" s="27"/>
      <c r="N898" s="27"/>
    </row>
    <row r="899" spans="2:14" ht="15" customHeight="1" x14ac:dyDescent="0.3">
      <c r="B899" s="37"/>
      <c r="C899" s="27"/>
      <c r="D899" s="27"/>
      <c r="E899" s="27"/>
      <c r="F899" s="28"/>
      <c r="G899" s="19">
        <f t="shared" si="41"/>
        <v>2022</v>
      </c>
      <c r="H899" s="20"/>
      <c r="I899" s="12" t="e">
        <f>VLOOKUP(H899,Categorias!$J$3:$K$13,2,0)</f>
        <v>#N/A</v>
      </c>
      <c r="J899" s="12" t="e">
        <f t="shared" si="42"/>
        <v>#N/A</v>
      </c>
      <c r="K899" s="4" t="e">
        <f>VLOOKUP(J899,Categorias!$B$3:$C$295,2,0)</f>
        <v>#N/A</v>
      </c>
      <c r="L899" s="4">
        <f t="shared" si="40"/>
        <v>0</v>
      </c>
      <c r="M899" s="27"/>
      <c r="N899" s="27"/>
    </row>
    <row r="900" spans="2:14" ht="15" customHeight="1" x14ac:dyDescent="0.3">
      <c r="B900" s="37"/>
      <c r="C900" s="27"/>
      <c r="D900" s="27"/>
      <c r="E900" s="27"/>
      <c r="F900" s="28"/>
      <c r="G900" s="19">
        <f t="shared" si="41"/>
        <v>2022</v>
      </c>
      <c r="H900" s="20"/>
      <c r="I900" s="12" t="e">
        <f>VLOOKUP(H900,Categorias!$J$3:$K$13,2,0)</f>
        <v>#N/A</v>
      </c>
      <c r="J900" s="12" t="e">
        <f t="shared" si="42"/>
        <v>#N/A</v>
      </c>
      <c r="K900" s="4" t="e">
        <f>VLOOKUP(J900,Categorias!$B$3:$C$295,2,0)</f>
        <v>#N/A</v>
      </c>
      <c r="L900" s="4">
        <f t="shared" si="40"/>
        <v>0</v>
      </c>
      <c r="M900" s="27"/>
      <c r="N900" s="27"/>
    </row>
    <row r="901" spans="2:14" ht="15" customHeight="1" x14ac:dyDescent="0.3">
      <c r="B901" s="37"/>
      <c r="C901" s="27"/>
      <c r="D901" s="27"/>
      <c r="E901" s="27"/>
      <c r="F901" s="28"/>
      <c r="G901" s="19">
        <f t="shared" si="41"/>
        <v>2022</v>
      </c>
      <c r="H901" s="20"/>
      <c r="I901" s="12" t="e">
        <f>VLOOKUP(H901,Categorias!$J$3:$K$13,2,0)</f>
        <v>#N/A</v>
      </c>
      <c r="J901" s="12" t="e">
        <f t="shared" si="42"/>
        <v>#N/A</v>
      </c>
      <c r="K901" s="4" t="e">
        <f>VLOOKUP(J901,Categorias!$B$3:$C$295,2,0)</f>
        <v>#N/A</v>
      </c>
      <c r="L901" s="4">
        <f t="shared" si="40"/>
        <v>0</v>
      </c>
      <c r="M901" s="27"/>
      <c r="N901" s="27"/>
    </row>
    <row r="902" spans="2:14" ht="15" customHeight="1" x14ac:dyDescent="0.3">
      <c r="B902" s="37"/>
      <c r="C902" s="27"/>
      <c r="D902" s="27"/>
      <c r="E902" s="27"/>
      <c r="F902" s="28"/>
      <c r="G902" s="19">
        <f t="shared" si="41"/>
        <v>2022</v>
      </c>
      <c r="H902" s="20"/>
      <c r="I902" s="12" t="e">
        <f>VLOOKUP(H902,Categorias!$J$3:$K$13,2,0)</f>
        <v>#N/A</v>
      </c>
      <c r="J902" s="12" t="e">
        <f t="shared" si="42"/>
        <v>#N/A</v>
      </c>
      <c r="K902" s="4" t="e">
        <f>VLOOKUP(J902,Categorias!$B$3:$C$295,2,0)</f>
        <v>#N/A</v>
      </c>
      <c r="L902" s="4">
        <f t="shared" si="40"/>
        <v>0</v>
      </c>
      <c r="M902" s="27"/>
      <c r="N902" s="27"/>
    </row>
    <row r="903" spans="2:14" ht="15" customHeight="1" x14ac:dyDescent="0.3">
      <c r="B903" s="37"/>
      <c r="C903" s="27"/>
      <c r="D903" s="27"/>
      <c r="E903" s="27"/>
      <c r="F903" s="28"/>
      <c r="G903" s="19">
        <f t="shared" si="41"/>
        <v>2022</v>
      </c>
      <c r="H903" s="20"/>
      <c r="I903" s="12" t="e">
        <f>VLOOKUP(H903,Categorias!$J$3:$K$13,2,0)</f>
        <v>#N/A</v>
      </c>
      <c r="J903" s="12" t="e">
        <f t="shared" si="42"/>
        <v>#N/A</v>
      </c>
      <c r="K903" s="4" t="e">
        <f>VLOOKUP(J903,Categorias!$B$3:$C$295,2,0)</f>
        <v>#N/A</v>
      </c>
      <c r="L903" s="4">
        <f t="shared" ref="L903:L966" si="43">$F$2</f>
        <v>0</v>
      </c>
      <c r="M903" s="27"/>
      <c r="N903" s="27"/>
    </row>
    <row r="904" spans="2:14" ht="15" customHeight="1" x14ac:dyDescent="0.3">
      <c r="B904" s="37"/>
      <c r="C904" s="27"/>
      <c r="D904" s="27"/>
      <c r="E904" s="27"/>
      <c r="F904" s="28"/>
      <c r="G904" s="19">
        <f t="shared" ref="G904:G967" si="44">2022-F904</f>
        <v>2022</v>
      </c>
      <c r="H904" s="20"/>
      <c r="I904" s="12" t="e">
        <f>VLOOKUP(H904,Categorias!$J$3:$K$13,2,0)</f>
        <v>#N/A</v>
      </c>
      <c r="J904" s="12" t="e">
        <f t="shared" ref="J904:J967" si="45">F904&amp;I904</f>
        <v>#N/A</v>
      </c>
      <c r="K904" s="4" t="e">
        <f>VLOOKUP(J904,Categorias!$B$3:$C$295,2,0)</f>
        <v>#N/A</v>
      </c>
      <c r="L904" s="4">
        <f t="shared" si="43"/>
        <v>0</v>
      </c>
      <c r="M904" s="27"/>
      <c r="N904" s="27"/>
    </row>
    <row r="905" spans="2:14" ht="15" customHeight="1" x14ac:dyDescent="0.3">
      <c r="B905" s="37"/>
      <c r="C905" s="27"/>
      <c r="D905" s="27"/>
      <c r="E905" s="27"/>
      <c r="F905" s="28"/>
      <c r="G905" s="19">
        <f t="shared" si="44"/>
        <v>2022</v>
      </c>
      <c r="H905" s="20"/>
      <c r="I905" s="12" t="e">
        <f>VLOOKUP(H905,Categorias!$J$3:$K$13,2,0)</f>
        <v>#N/A</v>
      </c>
      <c r="J905" s="12" t="e">
        <f t="shared" si="45"/>
        <v>#N/A</v>
      </c>
      <c r="K905" s="4" t="e">
        <f>VLOOKUP(J905,Categorias!$B$3:$C$295,2,0)</f>
        <v>#N/A</v>
      </c>
      <c r="L905" s="4">
        <f t="shared" si="43"/>
        <v>0</v>
      </c>
      <c r="M905" s="27"/>
      <c r="N905" s="27"/>
    </row>
    <row r="906" spans="2:14" ht="15" customHeight="1" x14ac:dyDescent="0.3">
      <c r="B906" s="37"/>
      <c r="C906" s="27"/>
      <c r="D906" s="27"/>
      <c r="E906" s="27"/>
      <c r="F906" s="28"/>
      <c r="G906" s="19">
        <f t="shared" si="44"/>
        <v>2022</v>
      </c>
      <c r="H906" s="20"/>
      <c r="I906" s="12" t="e">
        <f>VLOOKUP(H906,Categorias!$J$3:$K$13,2,0)</f>
        <v>#N/A</v>
      </c>
      <c r="J906" s="12" t="e">
        <f t="shared" si="45"/>
        <v>#N/A</v>
      </c>
      <c r="K906" s="4" t="e">
        <f>VLOOKUP(J906,Categorias!$B$3:$C$295,2,0)</f>
        <v>#N/A</v>
      </c>
      <c r="L906" s="4">
        <f t="shared" si="43"/>
        <v>0</v>
      </c>
      <c r="M906" s="27"/>
      <c r="N906" s="27"/>
    </row>
    <row r="907" spans="2:14" ht="15" customHeight="1" x14ac:dyDescent="0.3">
      <c r="B907" s="37"/>
      <c r="C907" s="27"/>
      <c r="D907" s="27"/>
      <c r="E907" s="27"/>
      <c r="F907" s="28"/>
      <c r="G907" s="19">
        <f t="shared" si="44"/>
        <v>2022</v>
      </c>
      <c r="H907" s="20"/>
      <c r="I907" s="12" t="e">
        <f>VLOOKUP(H907,Categorias!$J$3:$K$13,2,0)</f>
        <v>#N/A</v>
      </c>
      <c r="J907" s="12" t="e">
        <f t="shared" si="45"/>
        <v>#N/A</v>
      </c>
      <c r="K907" s="4" t="e">
        <f>VLOOKUP(J907,Categorias!$B$3:$C$295,2,0)</f>
        <v>#N/A</v>
      </c>
      <c r="L907" s="4">
        <f t="shared" si="43"/>
        <v>0</v>
      </c>
      <c r="M907" s="27"/>
      <c r="N907" s="27"/>
    </row>
    <row r="908" spans="2:14" ht="15" customHeight="1" x14ac:dyDescent="0.3">
      <c r="B908" s="37"/>
      <c r="C908" s="27"/>
      <c r="D908" s="27"/>
      <c r="E908" s="27"/>
      <c r="F908" s="28"/>
      <c r="G908" s="19">
        <f t="shared" si="44"/>
        <v>2022</v>
      </c>
      <c r="H908" s="20"/>
      <c r="I908" s="12" t="e">
        <f>VLOOKUP(H908,Categorias!$J$3:$K$13,2,0)</f>
        <v>#N/A</v>
      </c>
      <c r="J908" s="12" t="e">
        <f t="shared" si="45"/>
        <v>#N/A</v>
      </c>
      <c r="K908" s="4" t="e">
        <f>VLOOKUP(J908,Categorias!$B$3:$C$295,2,0)</f>
        <v>#N/A</v>
      </c>
      <c r="L908" s="4">
        <f t="shared" si="43"/>
        <v>0</v>
      </c>
      <c r="M908" s="27"/>
      <c r="N908" s="27"/>
    </row>
    <row r="909" spans="2:14" ht="15" customHeight="1" x14ac:dyDescent="0.3">
      <c r="B909" s="37"/>
      <c r="C909" s="27"/>
      <c r="D909" s="27"/>
      <c r="E909" s="27"/>
      <c r="F909" s="28"/>
      <c r="G909" s="19">
        <f t="shared" si="44"/>
        <v>2022</v>
      </c>
      <c r="H909" s="20"/>
      <c r="I909" s="12" t="e">
        <f>VLOOKUP(H909,Categorias!$J$3:$K$13,2,0)</f>
        <v>#N/A</v>
      </c>
      <c r="J909" s="12" t="e">
        <f t="shared" si="45"/>
        <v>#N/A</v>
      </c>
      <c r="K909" s="4" t="e">
        <f>VLOOKUP(J909,Categorias!$B$3:$C$295,2,0)</f>
        <v>#N/A</v>
      </c>
      <c r="L909" s="4">
        <f t="shared" si="43"/>
        <v>0</v>
      </c>
      <c r="M909" s="27"/>
      <c r="N909" s="27"/>
    </row>
    <row r="910" spans="2:14" ht="15" customHeight="1" x14ac:dyDescent="0.3">
      <c r="B910" s="37"/>
      <c r="C910" s="27"/>
      <c r="D910" s="27"/>
      <c r="E910" s="27"/>
      <c r="F910" s="28"/>
      <c r="G910" s="19">
        <f t="shared" si="44"/>
        <v>2022</v>
      </c>
      <c r="H910" s="20"/>
      <c r="I910" s="12" t="e">
        <f>VLOOKUP(H910,Categorias!$J$3:$K$13,2,0)</f>
        <v>#N/A</v>
      </c>
      <c r="J910" s="12" t="e">
        <f t="shared" si="45"/>
        <v>#N/A</v>
      </c>
      <c r="K910" s="4" t="e">
        <f>VLOOKUP(J910,Categorias!$B$3:$C$295,2,0)</f>
        <v>#N/A</v>
      </c>
      <c r="L910" s="4">
        <f t="shared" si="43"/>
        <v>0</v>
      </c>
      <c r="M910" s="27"/>
      <c r="N910" s="27"/>
    </row>
    <row r="911" spans="2:14" ht="15" customHeight="1" x14ac:dyDescent="0.3">
      <c r="B911" s="37"/>
      <c r="C911" s="27"/>
      <c r="D911" s="27"/>
      <c r="E911" s="27"/>
      <c r="F911" s="28"/>
      <c r="G911" s="19">
        <f t="shared" si="44"/>
        <v>2022</v>
      </c>
      <c r="H911" s="20"/>
      <c r="I911" s="12" t="e">
        <f>VLOOKUP(H911,Categorias!$J$3:$K$13,2,0)</f>
        <v>#N/A</v>
      </c>
      <c r="J911" s="12" t="e">
        <f t="shared" si="45"/>
        <v>#N/A</v>
      </c>
      <c r="K911" s="4" t="e">
        <f>VLOOKUP(J911,Categorias!$B$3:$C$295,2,0)</f>
        <v>#N/A</v>
      </c>
      <c r="L911" s="4">
        <f t="shared" si="43"/>
        <v>0</v>
      </c>
      <c r="M911" s="27"/>
      <c r="N911" s="27"/>
    </row>
    <row r="912" spans="2:14" ht="15" customHeight="1" x14ac:dyDescent="0.3">
      <c r="B912" s="37"/>
      <c r="C912" s="27"/>
      <c r="D912" s="27"/>
      <c r="E912" s="27"/>
      <c r="F912" s="28"/>
      <c r="G912" s="19">
        <f t="shared" si="44"/>
        <v>2022</v>
      </c>
      <c r="H912" s="20"/>
      <c r="I912" s="12" t="e">
        <f>VLOOKUP(H912,Categorias!$J$3:$K$13,2,0)</f>
        <v>#N/A</v>
      </c>
      <c r="J912" s="12" t="e">
        <f t="shared" si="45"/>
        <v>#N/A</v>
      </c>
      <c r="K912" s="4" t="e">
        <f>VLOOKUP(J912,Categorias!$B$3:$C$295,2,0)</f>
        <v>#N/A</v>
      </c>
      <c r="L912" s="4">
        <f t="shared" si="43"/>
        <v>0</v>
      </c>
      <c r="M912" s="27"/>
      <c r="N912" s="27"/>
    </row>
    <row r="913" spans="2:14" ht="15" customHeight="1" x14ac:dyDescent="0.3">
      <c r="B913" s="37"/>
      <c r="C913" s="27"/>
      <c r="D913" s="27"/>
      <c r="E913" s="27"/>
      <c r="F913" s="28"/>
      <c r="G913" s="19">
        <f t="shared" si="44"/>
        <v>2022</v>
      </c>
      <c r="H913" s="20"/>
      <c r="I913" s="12" t="e">
        <f>VLOOKUP(H913,Categorias!$J$3:$K$13,2,0)</f>
        <v>#N/A</v>
      </c>
      <c r="J913" s="12" t="e">
        <f t="shared" si="45"/>
        <v>#N/A</v>
      </c>
      <c r="K913" s="4" t="e">
        <f>VLOOKUP(J913,Categorias!$B$3:$C$295,2,0)</f>
        <v>#N/A</v>
      </c>
      <c r="L913" s="4">
        <f t="shared" si="43"/>
        <v>0</v>
      </c>
      <c r="M913" s="27"/>
      <c r="N913" s="27"/>
    </row>
    <row r="914" spans="2:14" ht="15" customHeight="1" x14ac:dyDescent="0.3">
      <c r="B914" s="37"/>
      <c r="C914" s="27"/>
      <c r="D914" s="27"/>
      <c r="E914" s="27"/>
      <c r="F914" s="28"/>
      <c r="G914" s="19">
        <f t="shared" si="44"/>
        <v>2022</v>
      </c>
      <c r="H914" s="20"/>
      <c r="I914" s="12" t="e">
        <f>VLOOKUP(H914,Categorias!$J$3:$K$13,2,0)</f>
        <v>#N/A</v>
      </c>
      <c r="J914" s="12" t="e">
        <f t="shared" si="45"/>
        <v>#N/A</v>
      </c>
      <c r="K914" s="4" t="e">
        <f>VLOOKUP(J914,Categorias!$B$3:$C$295,2,0)</f>
        <v>#N/A</v>
      </c>
      <c r="L914" s="4">
        <f t="shared" si="43"/>
        <v>0</v>
      </c>
      <c r="M914" s="27"/>
      <c r="N914" s="27"/>
    </row>
    <row r="915" spans="2:14" ht="15" customHeight="1" x14ac:dyDescent="0.3">
      <c r="B915" s="37"/>
      <c r="C915" s="27"/>
      <c r="D915" s="27"/>
      <c r="E915" s="27"/>
      <c r="F915" s="28"/>
      <c r="G915" s="19">
        <f t="shared" si="44"/>
        <v>2022</v>
      </c>
      <c r="H915" s="20"/>
      <c r="I915" s="12" t="e">
        <f>VLOOKUP(H915,Categorias!$J$3:$K$13,2,0)</f>
        <v>#N/A</v>
      </c>
      <c r="J915" s="12" t="e">
        <f t="shared" si="45"/>
        <v>#N/A</v>
      </c>
      <c r="K915" s="4" t="e">
        <f>VLOOKUP(J915,Categorias!$B$3:$C$295,2,0)</f>
        <v>#N/A</v>
      </c>
      <c r="L915" s="4">
        <f t="shared" si="43"/>
        <v>0</v>
      </c>
      <c r="M915" s="27"/>
      <c r="N915" s="27"/>
    </row>
    <row r="916" spans="2:14" ht="15" customHeight="1" x14ac:dyDescent="0.3">
      <c r="B916" s="37"/>
      <c r="C916" s="27"/>
      <c r="D916" s="27"/>
      <c r="E916" s="27"/>
      <c r="F916" s="28"/>
      <c r="G916" s="19">
        <f t="shared" si="44"/>
        <v>2022</v>
      </c>
      <c r="H916" s="20"/>
      <c r="I916" s="12" t="e">
        <f>VLOOKUP(H916,Categorias!$J$3:$K$13,2,0)</f>
        <v>#N/A</v>
      </c>
      <c r="J916" s="12" t="e">
        <f t="shared" si="45"/>
        <v>#N/A</v>
      </c>
      <c r="K916" s="4" t="e">
        <f>VLOOKUP(J916,Categorias!$B$3:$C$295,2,0)</f>
        <v>#N/A</v>
      </c>
      <c r="L916" s="4">
        <f t="shared" si="43"/>
        <v>0</v>
      </c>
      <c r="M916" s="27"/>
      <c r="N916" s="27"/>
    </row>
    <row r="917" spans="2:14" ht="15" customHeight="1" x14ac:dyDescent="0.3">
      <c r="B917" s="37"/>
      <c r="C917" s="27"/>
      <c r="D917" s="27"/>
      <c r="E917" s="27"/>
      <c r="F917" s="28"/>
      <c r="G917" s="19">
        <f t="shared" si="44"/>
        <v>2022</v>
      </c>
      <c r="H917" s="20"/>
      <c r="I917" s="12" t="e">
        <f>VLOOKUP(H917,Categorias!$J$3:$K$13,2,0)</f>
        <v>#N/A</v>
      </c>
      <c r="J917" s="12" t="e">
        <f t="shared" si="45"/>
        <v>#N/A</v>
      </c>
      <c r="K917" s="4" t="e">
        <f>VLOOKUP(J917,Categorias!$B$3:$C$295,2,0)</f>
        <v>#N/A</v>
      </c>
      <c r="L917" s="4">
        <f t="shared" si="43"/>
        <v>0</v>
      </c>
      <c r="M917" s="27"/>
      <c r="N917" s="27"/>
    </row>
    <row r="918" spans="2:14" ht="15" customHeight="1" x14ac:dyDescent="0.3">
      <c r="B918" s="37"/>
      <c r="C918" s="27"/>
      <c r="D918" s="27"/>
      <c r="E918" s="27"/>
      <c r="F918" s="28"/>
      <c r="G918" s="19">
        <f t="shared" si="44"/>
        <v>2022</v>
      </c>
      <c r="H918" s="20"/>
      <c r="I918" s="12" t="e">
        <f>VLOOKUP(H918,Categorias!$J$3:$K$13,2,0)</f>
        <v>#N/A</v>
      </c>
      <c r="J918" s="12" t="e">
        <f t="shared" si="45"/>
        <v>#N/A</v>
      </c>
      <c r="K918" s="4" t="e">
        <f>VLOOKUP(J918,Categorias!$B$3:$C$295,2,0)</f>
        <v>#N/A</v>
      </c>
      <c r="L918" s="4">
        <f t="shared" si="43"/>
        <v>0</v>
      </c>
      <c r="M918" s="27"/>
      <c r="N918" s="27"/>
    </row>
    <row r="919" spans="2:14" ht="15" customHeight="1" x14ac:dyDescent="0.3">
      <c r="B919" s="37"/>
      <c r="C919" s="27"/>
      <c r="D919" s="27"/>
      <c r="E919" s="27"/>
      <c r="F919" s="28"/>
      <c r="G919" s="19">
        <f t="shared" si="44"/>
        <v>2022</v>
      </c>
      <c r="H919" s="20"/>
      <c r="I919" s="12" t="e">
        <f>VLOOKUP(H919,Categorias!$J$3:$K$13,2,0)</f>
        <v>#N/A</v>
      </c>
      <c r="J919" s="12" t="e">
        <f t="shared" si="45"/>
        <v>#N/A</v>
      </c>
      <c r="K919" s="4" t="e">
        <f>VLOOKUP(J919,Categorias!$B$3:$C$295,2,0)</f>
        <v>#N/A</v>
      </c>
      <c r="L919" s="4">
        <f t="shared" si="43"/>
        <v>0</v>
      </c>
      <c r="M919" s="27"/>
      <c r="N919" s="27"/>
    </row>
    <row r="920" spans="2:14" ht="15" customHeight="1" x14ac:dyDescent="0.3">
      <c r="B920" s="37"/>
      <c r="C920" s="27"/>
      <c r="D920" s="27"/>
      <c r="E920" s="27"/>
      <c r="F920" s="28"/>
      <c r="G920" s="19">
        <f t="shared" si="44"/>
        <v>2022</v>
      </c>
      <c r="H920" s="20"/>
      <c r="I920" s="12" t="e">
        <f>VLOOKUP(H920,Categorias!$J$3:$K$13,2,0)</f>
        <v>#N/A</v>
      </c>
      <c r="J920" s="12" t="e">
        <f t="shared" si="45"/>
        <v>#N/A</v>
      </c>
      <c r="K920" s="4" t="e">
        <f>VLOOKUP(J920,Categorias!$B$3:$C$295,2,0)</f>
        <v>#N/A</v>
      </c>
      <c r="L920" s="4">
        <f t="shared" si="43"/>
        <v>0</v>
      </c>
      <c r="M920" s="27"/>
      <c r="N920" s="27"/>
    </row>
    <row r="921" spans="2:14" ht="15" customHeight="1" x14ac:dyDescent="0.3">
      <c r="B921" s="37"/>
      <c r="C921" s="27"/>
      <c r="D921" s="27"/>
      <c r="E921" s="27"/>
      <c r="F921" s="28"/>
      <c r="G921" s="19">
        <f t="shared" si="44"/>
        <v>2022</v>
      </c>
      <c r="H921" s="20"/>
      <c r="I921" s="12" t="e">
        <f>VLOOKUP(H921,Categorias!$J$3:$K$13,2,0)</f>
        <v>#N/A</v>
      </c>
      <c r="J921" s="12" t="e">
        <f t="shared" si="45"/>
        <v>#N/A</v>
      </c>
      <c r="K921" s="4" t="e">
        <f>VLOOKUP(J921,Categorias!$B$3:$C$295,2,0)</f>
        <v>#N/A</v>
      </c>
      <c r="L921" s="4">
        <f t="shared" si="43"/>
        <v>0</v>
      </c>
      <c r="M921" s="27"/>
      <c r="N921" s="27"/>
    </row>
    <row r="922" spans="2:14" ht="15" customHeight="1" x14ac:dyDescent="0.3">
      <c r="B922" s="37"/>
      <c r="C922" s="27"/>
      <c r="D922" s="27"/>
      <c r="E922" s="27"/>
      <c r="F922" s="28"/>
      <c r="G922" s="19">
        <f t="shared" si="44"/>
        <v>2022</v>
      </c>
      <c r="H922" s="20"/>
      <c r="I922" s="12" t="e">
        <f>VLOOKUP(H922,Categorias!$J$3:$K$13,2,0)</f>
        <v>#N/A</v>
      </c>
      <c r="J922" s="12" t="e">
        <f t="shared" si="45"/>
        <v>#N/A</v>
      </c>
      <c r="K922" s="4" t="e">
        <f>VLOOKUP(J922,Categorias!$B$3:$C$295,2,0)</f>
        <v>#N/A</v>
      </c>
      <c r="L922" s="4">
        <f t="shared" si="43"/>
        <v>0</v>
      </c>
      <c r="M922" s="27"/>
      <c r="N922" s="27"/>
    </row>
    <row r="923" spans="2:14" ht="15" customHeight="1" x14ac:dyDescent="0.3">
      <c r="B923" s="37"/>
      <c r="C923" s="27"/>
      <c r="D923" s="27"/>
      <c r="E923" s="27"/>
      <c r="F923" s="28"/>
      <c r="G923" s="19">
        <f t="shared" si="44"/>
        <v>2022</v>
      </c>
      <c r="H923" s="20"/>
      <c r="I923" s="12" t="e">
        <f>VLOOKUP(H923,Categorias!$J$3:$K$13,2,0)</f>
        <v>#N/A</v>
      </c>
      <c r="J923" s="12" t="e">
        <f t="shared" si="45"/>
        <v>#N/A</v>
      </c>
      <c r="K923" s="4" t="e">
        <f>VLOOKUP(J923,Categorias!$B$3:$C$295,2,0)</f>
        <v>#N/A</v>
      </c>
      <c r="L923" s="4">
        <f t="shared" si="43"/>
        <v>0</v>
      </c>
      <c r="M923" s="27"/>
      <c r="N923" s="27"/>
    </row>
    <row r="924" spans="2:14" ht="15" customHeight="1" x14ac:dyDescent="0.3">
      <c r="B924" s="37"/>
      <c r="C924" s="27"/>
      <c r="D924" s="27"/>
      <c r="E924" s="27"/>
      <c r="F924" s="28"/>
      <c r="G924" s="19">
        <f t="shared" si="44"/>
        <v>2022</v>
      </c>
      <c r="H924" s="20"/>
      <c r="I924" s="12" t="e">
        <f>VLOOKUP(H924,Categorias!$J$3:$K$13,2,0)</f>
        <v>#N/A</v>
      </c>
      <c r="J924" s="12" t="e">
        <f t="shared" si="45"/>
        <v>#N/A</v>
      </c>
      <c r="K924" s="4" t="e">
        <f>VLOOKUP(J924,Categorias!$B$3:$C$295,2,0)</f>
        <v>#N/A</v>
      </c>
      <c r="L924" s="4">
        <f t="shared" si="43"/>
        <v>0</v>
      </c>
      <c r="M924" s="27"/>
      <c r="N924" s="27"/>
    </row>
    <row r="925" spans="2:14" ht="15" customHeight="1" x14ac:dyDescent="0.3">
      <c r="B925" s="37"/>
      <c r="C925" s="27"/>
      <c r="D925" s="27"/>
      <c r="E925" s="27"/>
      <c r="F925" s="28"/>
      <c r="G925" s="19">
        <f t="shared" si="44"/>
        <v>2022</v>
      </c>
      <c r="H925" s="20"/>
      <c r="I925" s="12" t="e">
        <f>VLOOKUP(H925,Categorias!$J$3:$K$13,2,0)</f>
        <v>#N/A</v>
      </c>
      <c r="J925" s="12" t="e">
        <f t="shared" si="45"/>
        <v>#N/A</v>
      </c>
      <c r="K925" s="4" t="e">
        <f>VLOOKUP(J925,Categorias!$B$3:$C$295,2,0)</f>
        <v>#N/A</v>
      </c>
      <c r="L925" s="4">
        <f t="shared" si="43"/>
        <v>0</v>
      </c>
      <c r="M925" s="27"/>
      <c r="N925" s="27"/>
    </row>
    <row r="926" spans="2:14" ht="15" customHeight="1" x14ac:dyDescent="0.3">
      <c r="B926" s="37"/>
      <c r="C926" s="27"/>
      <c r="D926" s="27"/>
      <c r="E926" s="27"/>
      <c r="F926" s="28"/>
      <c r="G926" s="19">
        <f t="shared" si="44"/>
        <v>2022</v>
      </c>
      <c r="H926" s="20"/>
      <c r="I926" s="12" t="e">
        <f>VLOOKUP(H926,Categorias!$J$3:$K$13,2,0)</f>
        <v>#N/A</v>
      </c>
      <c r="J926" s="12" t="e">
        <f t="shared" si="45"/>
        <v>#N/A</v>
      </c>
      <c r="K926" s="4" t="e">
        <f>VLOOKUP(J926,Categorias!$B$3:$C$295,2,0)</f>
        <v>#N/A</v>
      </c>
      <c r="L926" s="4">
        <f t="shared" si="43"/>
        <v>0</v>
      </c>
      <c r="M926" s="27"/>
      <c r="N926" s="27"/>
    </row>
    <row r="927" spans="2:14" ht="15" customHeight="1" x14ac:dyDescent="0.3">
      <c r="B927" s="37"/>
      <c r="C927" s="27"/>
      <c r="D927" s="27"/>
      <c r="E927" s="27"/>
      <c r="F927" s="28"/>
      <c r="G927" s="19">
        <f t="shared" si="44"/>
        <v>2022</v>
      </c>
      <c r="H927" s="20"/>
      <c r="I927" s="12" t="e">
        <f>VLOOKUP(H927,Categorias!$J$3:$K$13,2,0)</f>
        <v>#N/A</v>
      </c>
      <c r="J927" s="12" t="e">
        <f t="shared" si="45"/>
        <v>#N/A</v>
      </c>
      <c r="K927" s="4" t="e">
        <f>VLOOKUP(J927,Categorias!$B$3:$C$295,2,0)</f>
        <v>#N/A</v>
      </c>
      <c r="L927" s="4">
        <f t="shared" si="43"/>
        <v>0</v>
      </c>
      <c r="M927" s="27"/>
      <c r="N927" s="27"/>
    </row>
    <row r="928" spans="2:14" ht="15" customHeight="1" x14ac:dyDescent="0.3">
      <c r="B928" s="37"/>
      <c r="C928" s="27"/>
      <c r="D928" s="27"/>
      <c r="E928" s="27"/>
      <c r="F928" s="28"/>
      <c r="G928" s="19">
        <f t="shared" si="44"/>
        <v>2022</v>
      </c>
      <c r="H928" s="20"/>
      <c r="I928" s="12" t="e">
        <f>VLOOKUP(H928,Categorias!$J$3:$K$13,2,0)</f>
        <v>#N/A</v>
      </c>
      <c r="J928" s="12" t="e">
        <f t="shared" si="45"/>
        <v>#N/A</v>
      </c>
      <c r="K928" s="4" t="e">
        <f>VLOOKUP(J928,Categorias!$B$3:$C$295,2,0)</f>
        <v>#N/A</v>
      </c>
      <c r="L928" s="4">
        <f t="shared" si="43"/>
        <v>0</v>
      </c>
      <c r="M928" s="27"/>
      <c r="N928" s="27"/>
    </row>
    <row r="929" spans="2:14" ht="15" customHeight="1" x14ac:dyDescent="0.3">
      <c r="B929" s="37"/>
      <c r="C929" s="27"/>
      <c r="D929" s="27"/>
      <c r="E929" s="27"/>
      <c r="F929" s="28"/>
      <c r="G929" s="19">
        <f t="shared" si="44"/>
        <v>2022</v>
      </c>
      <c r="H929" s="20"/>
      <c r="I929" s="12" t="e">
        <f>VLOOKUP(H929,Categorias!$J$3:$K$13,2,0)</f>
        <v>#N/A</v>
      </c>
      <c r="J929" s="12" t="e">
        <f t="shared" si="45"/>
        <v>#N/A</v>
      </c>
      <c r="K929" s="4" t="e">
        <f>VLOOKUP(J929,Categorias!$B$3:$C$295,2,0)</f>
        <v>#N/A</v>
      </c>
      <c r="L929" s="4">
        <f t="shared" si="43"/>
        <v>0</v>
      </c>
      <c r="M929" s="27"/>
      <c r="N929" s="27"/>
    </row>
    <row r="930" spans="2:14" ht="15" customHeight="1" x14ac:dyDescent="0.3">
      <c r="B930" s="37"/>
      <c r="C930" s="27"/>
      <c r="D930" s="27"/>
      <c r="E930" s="27"/>
      <c r="F930" s="28"/>
      <c r="G930" s="19">
        <f t="shared" si="44"/>
        <v>2022</v>
      </c>
      <c r="H930" s="20"/>
      <c r="I930" s="12" t="e">
        <f>VLOOKUP(H930,Categorias!$J$3:$K$13,2,0)</f>
        <v>#N/A</v>
      </c>
      <c r="J930" s="12" t="e">
        <f t="shared" si="45"/>
        <v>#N/A</v>
      </c>
      <c r="K930" s="4" t="e">
        <f>VLOOKUP(J930,Categorias!$B$3:$C$295,2,0)</f>
        <v>#N/A</v>
      </c>
      <c r="L930" s="4">
        <f t="shared" si="43"/>
        <v>0</v>
      </c>
      <c r="M930" s="27"/>
      <c r="N930" s="27"/>
    </row>
    <row r="931" spans="2:14" ht="15" customHeight="1" x14ac:dyDescent="0.3">
      <c r="B931" s="37"/>
      <c r="C931" s="27"/>
      <c r="D931" s="27"/>
      <c r="E931" s="27"/>
      <c r="F931" s="28"/>
      <c r="G931" s="19">
        <f t="shared" si="44"/>
        <v>2022</v>
      </c>
      <c r="H931" s="20"/>
      <c r="I931" s="12" t="e">
        <f>VLOOKUP(H931,Categorias!$J$3:$K$13,2,0)</f>
        <v>#N/A</v>
      </c>
      <c r="J931" s="12" t="e">
        <f t="shared" si="45"/>
        <v>#N/A</v>
      </c>
      <c r="K931" s="4" t="e">
        <f>VLOOKUP(J931,Categorias!$B$3:$C$295,2,0)</f>
        <v>#N/A</v>
      </c>
      <c r="L931" s="4">
        <f t="shared" si="43"/>
        <v>0</v>
      </c>
      <c r="M931" s="27"/>
      <c r="N931" s="27"/>
    </row>
    <row r="932" spans="2:14" ht="15" customHeight="1" x14ac:dyDescent="0.3">
      <c r="B932" s="37"/>
      <c r="C932" s="27"/>
      <c r="D932" s="27"/>
      <c r="E932" s="27"/>
      <c r="F932" s="28"/>
      <c r="G932" s="19">
        <f t="shared" si="44"/>
        <v>2022</v>
      </c>
      <c r="H932" s="20"/>
      <c r="I932" s="12" t="e">
        <f>VLOOKUP(H932,Categorias!$J$3:$K$13,2,0)</f>
        <v>#N/A</v>
      </c>
      <c r="J932" s="12" t="e">
        <f t="shared" si="45"/>
        <v>#N/A</v>
      </c>
      <c r="K932" s="4" t="e">
        <f>VLOOKUP(J932,Categorias!$B$3:$C$295,2,0)</f>
        <v>#N/A</v>
      </c>
      <c r="L932" s="4">
        <f t="shared" si="43"/>
        <v>0</v>
      </c>
      <c r="M932" s="27"/>
      <c r="N932" s="27"/>
    </row>
    <row r="933" spans="2:14" ht="15" customHeight="1" x14ac:dyDescent="0.3">
      <c r="B933" s="37"/>
      <c r="C933" s="27"/>
      <c r="D933" s="27"/>
      <c r="E933" s="27"/>
      <c r="F933" s="28"/>
      <c r="G933" s="19">
        <f t="shared" si="44"/>
        <v>2022</v>
      </c>
      <c r="H933" s="20"/>
      <c r="I933" s="12" t="e">
        <f>VLOOKUP(H933,Categorias!$J$3:$K$13,2,0)</f>
        <v>#N/A</v>
      </c>
      <c r="J933" s="12" t="e">
        <f t="shared" si="45"/>
        <v>#N/A</v>
      </c>
      <c r="K933" s="4" t="e">
        <f>VLOOKUP(J933,Categorias!$B$3:$C$295,2,0)</f>
        <v>#N/A</v>
      </c>
      <c r="L933" s="4">
        <f t="shared" si="43"/>
        <v>0</v>
      </c>
      <c r="M933" s="27"/>
      <c r="N933" s="27"/>
    </row>
    <row r="934" spans="2:14" ht="15" customHeight="1" x14ac:dyDescent="0.3">
      <c r="B934" s="37"/>
      <c r="C934" s="27"/>
      <c r="D934" s="27"/>
      <c r="E934" s="27"/>
      <c r="F934" s="28"/>
      <c r="G934" s="19">
        <f t="shared" si="44"/>
        <v>2022</v>
      </c>
      <c r="H934" s="20"/>
      <c r="I934" s="12" t="e">
        <f>VLOOKUP(H934,Categorias!$J$3:$K$13,2,0)</f>
        <v>#N/A</v>
      </c>
      <c r="J934" s="12" t="e">
        <f t="shared" si="45"/>
        <v>#N/A</v>
      </c>
      <c r="K934" s="4" t="e">
        <f>VLOOKUP(J934,Categorias!$B$3:$C$295,2,0)</f>
        <v>#N/A</v>
      </c>
      <c r="L934" s="4">
        <f t="shared" si="43"/>
        <v>0</v>
      </c>
      <c r="M934" s="27"/>
      <c r="N934" s="27"/>
    </row>
    <row r="935" spans="2:14" ht="15" customHeight="1" x14ac:dyDescent="0.3">
      <c r="B935" s="37"/>
      <c r="C935" s="27"/>
      <c r="D935" s="27"/>
      <c r="E935" s="27"/>
      <c r="F935" s="28"/>
      <c r="G935" s="19">
        <f t="shared" si="44"/>
        <v>2022</v>
      </c>
      <c r="H935" s="20"/>
      <c r="I935" s="12" t="e">
        <f>VLOOKUP(H935,Categorias!$J$3:$K$13,2,0)</f>
        <v>#N/A</v>
      </c>
      <c r="J935" s="12" t="e">
        <f t="shared" si="45"/>
        <v>#N/A</v>
      </c>
      <c r="K935" s="4" t="e">
        <f>VLOOKUP(J935,Categorias!$B$3:$C$295,2,0)</f>
        <v>#N/A</v>
      </c>
      <c r="L935" s="4">
        <f t="shared" si="43"/>
        <v>0</v>
      </c>
      <c r="M935" s="27"/>
      <c r="N935" s="27"/>
    </row>
    <row r="936" spans="2:14" ht="15" customHeight="1" x14ac:dyDescent="0.3">
      <c r="B936" s="37"/>
      <c r="C936" s="27"/>
      <c r="D936" s="27"/>
      <c r="E936" s="27"/>
      <c r="F936" s="28"/>
      <c r="G936" s="19">
        <f t="shared" si="44"/>
        <v>2022</v>
      </c>
      <c r="H936" s="20"/>
      <c r="I936" s="12" t="e">
        <f>VLOOKUP(H936,Categorias!$J$3:$K$13,2,0)</f>
        <v>#N/A</v>
      </c>
      <c r="J936" s="12" t="e">
        <f t="shared" si="45"/>
        <v>#N/A</v>
      </c>
      <c r="K936" s="4" t="e">
        <f>VLOOKUP(J936,Categorias!$B$3:$C$295,2,0)</f>
        <v>#N/A</v>
      </c>
      <c r="L936" s="4">
        <f t="shared" si="43"/>
        <v>0</v>
      </c>
      <c r="M936" s="27"/>
      <c r="N936" s="27"/>
    </row>
    <row r="937" spans="2:14" ht="15" customHeight="1" x14ac:dyDescent="0.3">
      <c r="B937" s="37"/>
      <c r="C937" s="27"/>
      <c r="D937" s="27"/>
      <c r="E937" s="27"/>
      <c r="F937" s="28"/>
      <c r="G937" s="19">
        <f t="shared" si="44"/>
        <v>2022</v>
      </c>
      <c r="H937" s="20"/>
      <c r="I937" s="12" t="e">
        <f>VLOOKUP(H937,Categorias!$J$3:$K$13,2,0)</f>
        <v>#N/A</v>
      </c>
      <c r="J937" s="12" t="e">
        <f t="shared" si="45"/>
        <v>#N/A</v>
      </c>
      <c r="K937" s="4" t="e">
        <f>VLOOKUP(J937,Categorias!$B$3:$C$295,2,0)</f>
        <v>#N/A</v>
      </c>
      <c r="L937" s="4">
        <f t="shared" si="43"/>
        <v>0</v>
      </c>
      <c r="M937" s="27"/>
      <c r="N937" s="27"/>
    </row>
    <row r="938" spans="2:14" ht="15" customHeight="1" x14ac:dyDescent="0.3">
      <c r="B938" s="37"/>
      <c r="C938" s="27"/>
      <c r="D938" s="27"/>
      <c r="E938" s="27"/>
      <c r="F938" s="28"/>
      <c r="G938" s="19">
        <f t="shared" si="44"/>
        <v>2022</v>
      </c>
      <c r="H938" s="20"/>
      <c r="I938" s="12" t="e">
        <f>VLOOKUP(H938,Categorias!$J$3:$K$13,2,0)</f>
        <v>#N/A</v>
      </c>
      <c r="J938" s="12" t="e">
        <f t="shared" si="45"/>
        <v>#N/A</v>
      </c>
      <c r="K938" s="4" t="e">
        <f>VLOOKUP(J938,Categorias!$B$3:$C$295,2,0)</f>
        <v>#N/A</v>
      </c>
      <c r="L938" s="4">
        <f t="shared" si="43"/>
        <v>0</v>
      </c>
      <c r="M938" s="27"/>
      <c r="N938" s="27"/>
    </row>
    <row r="939" spans="2:14" ht="15" customHeight="1" x14ac:dyDescent="0.3">
      <c r="B939" s="37"/>
      <c r="C939" s="27"/>
      <c r="D939" s="27"/>
      <c r="E939" s="27"/>
      <c r="F939" s="28"/>
      <c r="G939" s="19">
        <f t="shared" si="44"/>
        <v>2022</v>
      </c>
      <c r="H939" s="20"/>
      <c r="I939" s="12" t="e">
        <f>VLOOKUP(H939,Categorias!$J$3:$K$13,2,0)</f>
        <v>#N/A</v>
      </c>
      <c r="J939" s="12" t="e">
        <f t="shared" si="45"/>
        <v>#N/A</v>
      </c>
      <c r="K939" s="4" t="e">
        <f>VLOOKUP(J939,Categorias!$B$3:$C$295,2,0)</f>
        <v>#N/A</v>
      </c>
      <c r="L939" s="4">
        <f t="shared" si="43"/>
        <v>0</v>
      </c>
      <c r="M939" s="27"/>
      <c r="N939" s="27"/>
    </row>
    <row r="940" spans="2:14" ht="15" customHeight="1" x14ac:dyDescent="0.3">
      <c r="B940" s="37"/>
      <c r="C940" s="27"/>
      <c r="D940" s="27"/>
      <c r="E940" s="27"/>
      <c r="F940" s="28"/>
      <c r="G940" s="19">
        <f t="shared" si="44"/>
        <v>2022</v>
      </c>
      <c r="H940" s="20"/>
      <c r="I940" s="12" t="e">
        <f>VLOOKUP(H940,Categorias!$J$3:$K$13,2,0)</f>
        <v>#N/A</v>
      </c>
      <c r="J940" s="12" t="e">
        <f t="shared" si="45"/>
        <v>#N/A</v>
      </c>
      <c r="K940" s="4" t="e">
        <f>VLOOKUP(J940,Categorias!$B$3:$C$295,2,0)</f>
        <v>#N/A</v>
      </c>
      <c r="L940" s="4">
        <f t="shared" si="43"/>
        <v>0</v>
      </c>
      <c r="M940" s="27"/>
      <c r="N940" s="27"/>
    </row>
    <row r="941" spans="2:14" ht="15" customHeight="1" x14ac:dyDescent="0.3">
      <c r="B941" s="37"/>
      <c r="C941" s="27"/>
      <c r="D941" s="27"/>
      <c r="E941" s="27"/>
      <c r="F941" s="28"/>
      <c r="G941" s="19">
        <f t="shared" si="44"/>
        <v>2022</v>
      </c>
      <c r="H941" s="20"/>
      <c r="I941" s="12" t="e">
        <f>VLOOKUP(H941,Categorias!$J$3:$K$13,2,0)</f>
        <v>#N/A</v>
      </c>
      <c r="J941" s="12" t="e">
        <f t="shared" si="45"/>
        <v>#N/A</v>
      </c>
      <c r="K941" s="4" t="e">
        <f>VLOOKUP(J941,Categorias!$B$3:$C$295,2,0)</f>
        <v>#N/A</v>
      </c>
      <c r="L941" s="4">
        <f t="shared" si="43"/>
        <v>0</v>
      </c>
      <c r="M941" s="27"/>
      <c r="N941" s="27"/>
    </row>
    <row r="942" spans="2:14" ht="15" customHeight="1" x14ac:dyDescent="0.3">
      <c r="B942" s="37"/>
      <c r="C942" s="27"/>
      <c r="D942" s="27"/>
      <c r="E942" s="27"/>
      <c r="F942" s="28"/>
      <c r="G942" s="19">
        <f t="shared" si="44"/>
        <v>2022</v>
      </c>
      <c r="H942" s="20"/>
      <c r="I942" s="12" t="e">
        <f>VLOOKUP(H942,Categorias!$J$3:$K$13,2,0)</f>
        <v>#N/A</v>
      </c>
      <c r="J942" s="12" t="e">
        <f t="shared" si="45"/>
        <v>#N/A</v>
      </c>
      <c r="K942" s="4" t="e">
        <f>VLOOKUP(J942,Categorias!$B$3:$C$295,2,0)</f>
        <v>#N/A</v>
      </c>
      <c r="L942" s="4">
        <f t="shared" si="43"/>
        <v>0</v>
      </c>
      <c r="M942" s="27"/>
      <c r="N942" s="27"/>
    </row>
    <row r="943" spans="2:14" ht="15" customHeight="1" x14ac:dyDescent="0.3">
      <c r="B943" s="37"/>
      <c r="C943" s="27"/>
      <c r="D943" s="27"/>
      <c r="E943" s="27"/>
      <c r="F943" s="28"/>
      <c r="G943" s="19">
        <f t="shared" si="44"/>
        <v>2022</v>
      </c>
      <c r="H943" s="20"/>
      <c r="I943" s="12" t="e">
        <f>VLOOKUP(H943,Categorias!$J$3:$K$13,2,0)</f>
        <v>#N/A</v>
      </c>
      <c r="J943" s="12" t="e">
        <f t="shared" si="45"/>
        <v>#N/A</v>
      </c>
      <c r="K943" s="4" t="e">
        <f>VLOOKUP(J943,Categorias!$B$3:$C$295,2,0)</f>
        <v>#N/A</v>
      </c>
      <c r="L943" s="4">
        <f t="shared" si="43"/>
        <v>0</v>
      </c>
      <c r="M943" s="27"/>
      <c r="N943" s="27"/>
    </row>
    <row r="944" spans="2:14" ht="15" customHeight="1" x14ac:dyDescent="0.3">
      <c r="B944" s="37"/>
      <c r="C944" s="27"/>
      <c r="D944" s="27"/>
      <c r="E944" s="27"/>
      <c r="F944" s="28"/>
      <c r="G944" s="19">
        <f t="shared" si="44"/>
        <v>2022</v>
      </c>
      <c r="H944" s="20"/>
      <c r="I944" s="12" t="e">
        <f>VLOOKUP(H944,Categorias!$J$3:$K$13,2,0)</f>
        <v>#N/A</v>
      </c>
      <c r="J944" s="12" t="e">
        <f t="shared" si="45"/>
        <v>#N/A</v>
      </c>
      <c r="K944" s="4" t="e">
        <f>VLOOKUP(J944,Categorias!$B$3:$C$295,2,0)</f>
        <v>#N/A</v>
      </c>
      <c r="L944" s="4">
        <f t="shared" si="43"/>
        <v>0</v>
      </c>
      <c r="M944" s="27"/>
      <c r="N944" s="27"/>
    </row>
    <row r="945" spans="2:14" ht="15" customHeight="1" x14ac:dyDescent="0.3">
      <c r="B945" s="37"/>
      <c r="C945" s="27"/>
      <c r="D945" s="27"/>
      <c r="E945" s="27"/>
      <c r="F945" s="28"/>
      <c r="G945" s="19">
        <f t="shared" si="44"/>
        <v>2022</v>
      </c>
      <c r="H945" s="20"/>
      <c r="I945" s="12" t="e">
        <f>VLOOKUP(H945,Categorias!$J$3:$K$13,2,0)</f>
        <v>#N/A</v>
      </c>
      <c r="J945" s="12" t="e">
        <f t="shared" si="45"/>
        <v>#N/A</v>
      </c>
      <c r="K945" s="4" t="e">
        <f>VLOOKUP(J945,Categorias!$B$3:$C$295,2,0)</f>
        <v>#N/A</v>
      </c>
      <c r="L945" s="4">
        <f t="shared" si="43"/>
        <v>0</v>
      </c>
      <c r="M945" s="27"/>
      <c r="N945" s="27"/>
    </row>
    <row r="946" spans="2:14" ht="15" customHeight="1" x14ac:dyDescent="0.3">
      <c r="B946" s="37"/>
      <c r="C946" s="27"/>
      <c r="D946" s="27"/>
      <c r="E946" s="27"/>
      <c r="F946" s="28"/>
      <c r="G946" s="19">
        <f t="shared" si="44"/>
        <v>2022</v>
      </c>
      <c r="H946" s="20"/>
      <c r="I946" s="12" t="e">
        <f>VLOOKUP(H946,Categorias!$J$3:$K$13,2,0)</f>
        <v>#N/A</v>
      </c>
      <c r="J946" s="12" t="e">
        <f t="shared" si="45"/>
        <v>#N/A</v>
      </c>
      <c r="K946" s="4" t="e">
        <f>VLOOKUP(J946,Categorias!$B$3:$C$295,2,0)</f>
        <v>#N/A</v>
      </c>
      <c r="L946" s="4">
        <f t="shared" si="43"/>
        <v>0</v>
      </c>
      <c r="M946" s="27"/>
      <c r="N946" s="27"/>
    </row>
    <row r="947" spans="2:14" ht="15" customHeight="1" x14ac:dyDescent="0.3">
      <c r="B947" s="37"/>
      <c r="C947" s="27"/>
      <c r="D947" s="27"/>
      <c r="E947" s="27"/>
      <c r="F947" s="28"/>
      <c r="G947" s="19">
        <f t="shared" si="44"/>
        <v>2022</v>
      </c>
      <c r="H947" s="20"/>
      <c r="I947" s="12" t="e">
        <f>VLOOKUP(H947,Categorias!$J$3:$K$13,2,0)</f>
        <v>#N/A</v>
      </c>
      <c r="J947" s="12" t="e">
        <f t="shared" si="45"/>
        <v>#N/A</v>
      </c>
      <c r="K947" s="4" t="e">
        <f>VLOOKUP(J947,Categorias!$B$3:$C$295,2,0)</f>
        <v>#N/A</v>
      </c>
      <c r="L947" s="4">
        <f t="shared" si="43"/>
        <v>0</v>
      </c>
      <c r="M947" s="27"/>
      <c r="N947" s="27"/>
    </row>
    <row r="948" spans="2:14" ht="15" customHeight="1" x14ac:dyDescent="0.3">
      <c r="B948" s="37"/>
      <c r="C948" s="27"/>
      <c r="D948" s="27"/>
      <c r="E948" s="27"/>
      <c r="F948" s="28"/>
      <c r="G948" s="19">
        <f t="shared" si="44"/>
        <v>2022</v>
      </c>
      <c r="H948" s="20"/>
      <c r="I948" s="12" t="e">
        <f>VLOOKUP(H948,Categorias!$J$3:$K$13,2,0)</f>
        <v>#N/A</v>
      </c>
      <c r="J948" s="12" t="e">
        <f t="shared" si="45"/>
        <v>#N/A</v>
      </c>
      <c r="K948" s="4" t="e">
        <f>VLOOKUP(J948,Categorias!$B$3:$C$295,2,0)</f>
        <v>#N/A</v>
      </c>
      <c r="L948" s="4">
        <f t="shared" si="43"/>
        <v>0</v>
      </c>
      <c r="M948" s="27"/>
      <c r="N948" s="27"/>
    </row>
    <row r="949" spans="2:14" ht="15" customHeight="1" x14ac:dyDescent="0.3">
      <c r="B949" s="37"/>
      <c r="C949" s="27"/>
      <c r="D949" s="27"/>
      <c r="E949" s="27"/>
      <c r="F949" s="28"/>
      <c r="G949" s="19">
        <f t="shared" si="44"/>
        <v>2022</v>
      </c>
      <c r="H949" s="20"/>
      <c r="I949" s="12" t="e">
        <f>VLOOKUP(H949,Categorias!$J$3:$K$13,2,0)</f>
        <v>#N/A</v>
      </c>
      <c r="J949" s="12" t="e">
        <f t="shared" si="45"/>
        <v>#N/A</v>
      </c>
      <c r="K949" s="4" t="e">
        <f>VLOOKUP(J949,Categorias!$B$3:$C$295,2,0)</f>
        <v>#N/A</v>
      </c>
      <c r="L949" s="4">
        <f t="shared" si="43"/>
        <v>0</v>
      </c>
      <c r="M949" s="27"/>
      <c r="N949" s="27"/>
    </row>
    <row r="950" spans="2:14" ht="15" customHeight="1" x14ac:dyDescent="0.3">
      <c r="B950" s="37"/>
      <c r="C950" s="27"/>
      <c r="D950" s="27"/>
      <c r="E950" s="27"/>
      <c r="F950" s="28"/>
      <c r="G950" s="19">
        <f t="shared" si="44"/>
        <v>2022</v>
      </c>
      <c r="H950" s="20"/>
      <c r="I950" s="12" t="e">
        <f>VLOOKUP(H950,Categorias!$J$3:$K$13,2,0)</f>
        <v>#N/A</v>
      </c>
      <c r="J950" s="12" t="e">
        <f t="shared" si="45"/>
        <v>#N/A</v>
      </c>
      <c r="K950" s="4" t="e">
        <f>VLOOKUP(J950,Categorias!$B$3:$C$295,2,0)</f>
        <v>#N/A</v>
      </c>
      <c r="L950" s="4">
        <f t="shared" si="43"/>
        <v>0</v>
      </c>
      <c r="M950" s="27"/>
      <c r="N950" s="27"/>
    </row>
    <row r="951" spans="2:14" ht="15" customHeight="1" x14ac:dyDescent="0.3">
      <c r="B951" s="37"/>
      <c r="C951" s="27"/>
      <c r="D951" s="27"/>
      <c r="E951" s="27"/>
      <c r="F951" s="28"/>
      <c r="G951" s="19">
        <f t="shared" si="44"/>
        <v>2022</v>
      </c>
      <c r="H951" s="20"/>
      <c r="I951" s="12" t="e">
        <f>VLOOKUP(H951,Categorias!$J$3:$K$13,2,0)</f>
        <v>#N/A</v>
      </c>
      <c r="J951" s="12" t="e">
        <f t="shared" si="45"/>
        <v>#N/A</v>
      </c>
      <c r="K951" s="4" t="e">
        <f>VLOOKUP(J951,Categorias!$B$3:$C$295,2,0)</f>
        <v>#N/A</v>
      </c>
      <c r="L951" s="4">
        <f t="shared" si="43"/>
        <v>0</v>
      </c>
      <c r="M951" s="27"/>
      <c r="N951" s="27"/>
    </row>
    <row r="952" spans="2:14" ht="15" customHeight="1" x14ac:dyDescent="0.3">
      <c r="B952" s="37"/>
      <c r="C952" s="27"/>
      <c r="D952" s="27"/>
      <c r="E952" s="27"/>
      <c r="F952" s="28"/>
      <c r="G952" s="19">
        <f t="shared" si="44"/>
        <v>2022</v>
      </c>
      <c r="H952" s="20"/>
      <c r="I952" s="12" t="e">
        <f>VLOOKUP(H952,Categorias!$J$3:$K$13,2,0)</f>
        <v>#N/A</v>
      </c>
      <c r="J952" s="12" t="e">
        <f t="shared" si="45"/>
        <v>#N/A</v>
      </c>
      <c r="K952" s="4" t="e">
        <f>VLOOKUP(J952,Categorias!$B$3:$C$295,2,0)</f>
        <v>#N/A</v>
      </c>
      <c r="L952" s="4">
        <f t="shared" si="43"/>
        <v>0</v>
      </c>
      <c r="M952" s="27"/>
      <c r="N952" s="27"/>
    </row>
    <row r="953" spans="2:14" ht="15" customHeight="1" x14ac:dyDescent="0.3">
      <c r="B953" s="37"/>
      <c r="C953" s="27"/>
      <c r="D953" s="27"/>
      <c r="E953" s="27"/>
      <c r="F953" s="28"/>
      <c r="G953" s="19">
        <f t="shared" si="44"/>
        <v>2022</v>
      </c>
      <c r="H953" s="20"/>
      <c r="I953" s="12" t="e">
        <f>VLOOKUP(H953,Categorias!$J$3:$K$13,2,0)</f>
        <v>#N/A</v>
      </c>
      <c r="J953" s="12" t="e">
        <f t="shared" si="45"/>
        <v>#N/A</v>
      </c>
      <c r="K953" s="4" t="e">
        <f>VLOOKUP(J953,Categorias!$B$3:$C$295,2,0)</f>
        <v>#N/A</v>
      </c>
      <c r="L953" s="4">
        <f t="shared" si="43"/>
        <v>0</v>
      </c>
      <c r="M953" s="27"/>
      <c r="N953" s="27"/>
    </row>
    <row r="954" spans="2:14" ht="15" customHeight="1" x14ac:dyDescent="0.3">
      <c r="B954" s="37"/>
      <c r="C954" s="27"/>
      <c r="D954" s="27"/>
      <c r="E954" s="27"/>
      <c r="F954" s="28"/>
      <c r="G954" s="19">
        <f t="shared" si="44"/>
        <v>2022</v>
      </c>
      <c r="H954" s="20"/>
      <c r="I954" s="12" t="e">
        <f>VLOOKUP(H954,Categorias!$J$3:$K$13,2,0)</f>
        <v>#N/A</v>
      </c>
      <c r="J954" s="12" t="e">
        <f t="shared" si="45"/>
        <v>#N/A</v>
      </c>
      <c r="K954" s="4" t="e">
        <f>VLOOKUP(J954,Categorias!$B$3:$C$295,2,0)</f>
        <v>#N/A</v>
      </c>
      <c r="L954" s="4">
        <f t="shared" si="43"/>
        <v>0</v>
      </c>
      <c r="M954" s="27"/>
      <c r="N954" s="27"/>
    </row>
    <row r="955" spans="2:14" ht="15" customHeight="1" x14ac:dyDescent="0.3">
      <c r="B955" s="37"/>
      <c r="C955" s="27"/>
      <c r="D955" s="27"/>
      <c r="E955" s="27"/>
      <c r="F955" s="28"/>
      <c r="G955" s="19">
        <f t="shared" si="44"/>
        <v>2022</v>
      </c>
      <c r="H955" s="20"/>
      <c r="I955" s="12" t="e">
        <f>VLOOKUP(H955,Categorias!$J$3:$K$13,2,0)</f>
        <v>#N/A</v>
      </c>
      <c r="J955" s="12" t="e">
        <f t="shared" si="45"/>
        <v>#N/A</v>
      </c>
      <c r="K955" s="4" t="e">
        <f>VLOOKUP(J955,Categorias!$B$3:$C$295,2,0)</f>
        <v>#N/A</v>
      </c>
      <c r="L955" s="4">
        <f t="shared" si="43"/>
        <v>0</v>
      </c>
      <c r="M955" s="27"/>
      <c r="N955" s="27"/>
    </row>
    <row r="956" spans="2:14" ht="15" customHeight="1" x14ac:dyDescent="0.3">
      <c r="B956" s="37"/>
      <c r="C956" s="27"/>
      <c r="D956" s="27"/>
      <c r="E956" s="27"/>
      <c r="F956" s="28"/>
      <c r="G956" s="19">
        <f t="shared" si="44"/>
        <v>2022</v>
      </c>
      <c r="H956" s="20"/>
      <c r="I956" s="12" t="e">
        <f>VLOOKUP(H956,Categorias!$J$3:$K$13,2,0)</f>
        <v>#N/A</v>
      </c>
      <c r="J956" s="12" t="e">
        <f t="shared" si="45"/>
        <v>#N/A</v>
      </c>
      <c r="K956" s="4" t="e">
        <f>VLOOKUP(J956,Categorias!$B$3:$C$295,2,0)</f>
        <v>#N/A</v>
      </c>
      <c r="L956" s="4">
        <f t="shared" si="43"/>
        <v>0</v>
      </c>
      <c r="M956" s="27"/>
      <c r="N956" s="27"/>
    </row>
    <row r="957" spans="2:14" ht="15" customHeight="1" x14ac:dyDescent="0.3">
      <c r="B957" s="37"/>
      <c r="C957" s="27"/>
      <c r="D957" s="27"/>
      <c r="E957" s="27"/>
      <c r="F957" s="28"/>
      <c r="G957" s="19">
        <f t="shared" si="44"/>
        <v>2022</v>
      </c>
      <c r="H957" s="20"/>
      <c r="I957" s="12" t="e">
        <f>VLOOKUP(H957,Categorias!$J$3:$K$13,2,0)</f>
        <v>#N/A</v>
      </c>
      <c r="J957" s="12" t="e">
        <f t="shared" si="45"/>
        <v>#N/A</v>
      </c>
      <c r="K957" s="4" t="e">
        <f>VLOOKUP(J957,Categorias!$B$3:$C$295,2,0)</f>
        <v>#N/A</v>
      </c>
      <c r="L957" s="4">
        <f t="shared" si="43"/>
        <v>0</v>
      </c>
      <c r="M957" s="27"/>
      <c r="N957" s="27"/>
    </row>
    <row r="958" spans="2:14" ht="15" customHeight="1" x14ac:dyDescent="0.3">
      <c r="B958" s="37"/>
      <c r="C958" s="27"/>
      <c r="D958" s="27"/>
      <c r="E958" s="27"/>
      <c r="F958" s="28"/>
      <c r="G958" s="19">
        <f t="shared" si="44"/>
        <v>2022</v>
      </c>
      <c r="H958" s="20"/>
      <c r="I958" s="12" t="e">
        <f>VLOOKUP(H958,Categorias!$J$3:$K$13,2,0)</f>
        <v>#N/A</v>
      </c>
      <c r="J958" s="12" t="e">
        <f t="shared" si="45"/>
        <v>#N/A</v>
      </c>
      <c r="K958" s="4" t="e">
        <f>VLOOKUP(J958,Categorias!$B$3:$C$295,2,0)</f>
        <v>#N/A</v>
      </c>
      <c r="L958" s="4">
        <f t="shared" si="43"/>
        <v>0</v>
      </c>
      <c r="M958" s="27"/>
      <c r="N958" s="27"/>
    </row>
    <row r="959" spans="2:14" ht="15" customHeight="1" x14ac:dyDescent="0.3">
      <c r="B959" s="37"/>
      <c r="C959" s="27"/>
      <c r="D959" s="27"/>
      <c r="E959" s="27"/>
      <c r="F959" s="28"/>
      <c r="G959" s="19">
        <f t="shared" si="44"/>
        <v>2022</v>
      </c>
      <c r="H959" s="20"/>
      <c r="I959" s="12" t="e">
        <f>VLOOKUP(H959,Categorias!$J$3:$K$13,2,0)</f>
        <v>#N/A</v>
      </c>
      <c r="J959" s="12" t="e">
        <f t="shared" si="45"/>
        <v>#N/A</v>
      </c>
      <c r="K959" s="4" t="e">
        <f>VLOOKUP(J959,Categorias!$B$3:$C$295,2,0)</f>
        <v>#N/A</v>
      </c>
      <c r="L959" s="4">
        <f t="shared" si="43"/>
        <v>0</v>
      </c>
      <c r="M959" s="27"/>
      <c r="N959" s="27"/>
    </row>
    <row r="960" spans="2:14" ht="15" customHeight="1" x14ac:dyDescent="0.3">
      <c r="B960" s="37"/>
      <c r="C960" s="27"/>
      <c r="D960" s="27"/>
      <c r="E960" s="27"/>
      <c r="F960" s="28"/>
      <c r="G960" s="19">
        <f t="shared" si="44"/>
        <v>2022</v>
      </c>
      <c r="H960" s="20"/>
      <c r="I960" s="12" t="e">
        <f>VLOOKUP(H960,Categorias!$J$3:$K$13,2,0)</f>
        <v>#N/A</v>
      </c>
      <c r="J960" s="12" t="e">
        <f t="shared" si="45"/>
        <v>#N/A</v>
      </c>
      <c r="K960" s="4" t="e">
        <f>VLOOKUP(J960,Categorias!$B$3:$C$295,2,0)</f>
        <v>#N/A</v>
      </c>
      <c r="L960" s="4">
        <f t="shared" si="43"/>
        <v>0</v>
      </c>
      <c r="M960" s="27"/>
      <c r="N960" s="27"/>
    </row>
    <row r="961" spans="2:14" ht="15" customHeight="1" x14ac:dyDescent="0.3">
      <c r="B961" s="37"/>
      <c r="C961" s="27"/>
      <c r="D961" s="27"/>
      <c r="E961" s="27"/>
      <c r="F961" s="28"/>
      <c r="G961" s="19">
        <f t="shared" si="44"/>
        <v>2022</v>
      </c>
      <c r="H961" s="20"/>
      <c r="I961" s="12" t="e">
        <f>VLOOKUP(H961,Categorias!$J$3:$K$13,2,0)</f>
        <v>#N/A</v>
      </c>
      <c r="J961" s="12" t="e">
        <f t="shared" si="45"/>
        <v>#N/A</v>
      </c>
      <c r="K961" s="4" t="e">
        <f>VLOOKUP(J961,Categorias!$B$3:$C$295,2,0)</f>
        <v>#N/A</v>
      </c>
      <c r="L961" s="4">
        <f t="shared" si="43"/>
        <v>0</v>
      </c>
      <c r="M961" s="27"/>
      <c r="N961" s="27"/>
    </row>
    <row r="962" spans="2:14" ht="15" customHeight="1" x14ac:dyDescent="0.3">
      <c r="B962" s="37"/>
      <c r="C962" s="27"/>
      <c r="D962" s="27"/>
      <c r="E962" s="27"/>
      <c r="F962" s="28"/>
      <c r="G962" s="19">
        <f t="shared" si="44"/>
        <v>2022</v>
      </c>
      <c r="H962" s="20"/>
      <c r="I962" s="12" t="e">
        <f>VLOOKUP(H962,Categorias!$J$3:$K$13,2,0)</f>
        <v>#N/A</v>
      </c>
      <c r="J962" s="12" t="e">
        <f t="shared" si="45"/>
        <v>#N/A</v>
      </c>
      <c r="K962" s="4" t="e">
        <f>VLOOKUP(J962,Categorias!$B$3:$C$295,2,0)</f>
        <v>#N/A</v>
      </c>
      <c r="L962" s="4">
        <f t="shared" si="43"/>
        <v>0</v>
      </c>
      <c r="M962" s="27"/>
      <c r="N962" s="27"/>
    </row>
    <row r="963" spans="2:14" ht="15" customHeight="1" x14ac:dyDescent="0.3">
      <c r="B963" s="37"/>
      <c r="C963" s="27"/>
      <c r="D963" s="27"/>
      <c r="E963" s="27"/>
      <c r="F963" s="28"/>
      <c r="G963" s="19">
        <f t="shared" si="44"/>
        <v>2022</v>
      </c>
      <c r="H963" s="20"/>
      <c r="I963" s="12" t="e">
        <f>VLOOKUP(H963,Categorias!$J$3:$K$13,2,0)</f>
        <v>#N/A</v>
      </c>
      <c r="J963" s="12" t="e">
        <f t="shared" si="45"/>
        <v>#N/A</v>
      </c>
      <c r="K963" s="4" t="e">
        <f>VLOOKUP(J963,Categorias!$B$3:$C$295,2,0)</f>
        <v>#N/A</v>
      </c>
      <c r="L963" s="4">
        <f t="shared" si="43"/>
        <v>0</v>
      </c>
      <c r="M963" s="27"/>
      <c r="N963" s="27"/>
    </row>
    <row r="964" spans="2:14" ht="15" customHeight="1" x14ac:dyDescent="0.3">
      <c r="B964" s="37"/>
      <c r="C964" s="27"/>
      <c r="D964" s="27"/>
      <c r="E964" s="27"/>
      <c r="F964" s="28"/>
      <c r="G964" s="19">
        <f t="shared" si="44"/>
        <v>2022</v>
      </c>
      <c r="H964" s="20"/>
      <c r="I964" s="12" t="e">
        <f>VLOOKUP(H964,Categorias!$J$3:$K$13,2,0)</f>
        <v>#N/A</v>
      </c>
      <c r="J964" s="12" t="e">
        <f t="shared" si="45"/>
        <v>#N/A</v>
      </c>
      <c r="K964" s="4" t="e">
        <f>VLOOKUP(J964,Categorias!$B$3:$C$295,2,0)</f>
        <v>#N/A</v>
      </c>
      <c r="L964" s="4">
        <f t="shared" si="43"/>
        <v>0</v>
      </c>
      <c r="M964" s="27"/>
      <c r="N964" s="27"/>
    </row>
    <row r="965" spans="2:14" ht="15" customHeight="1" x14ac:dyDescent="0.3">
      <c r="B965" s="37"/>
      <c r="C965" s="27"/>
      <c r="D965" s="27"/>
      <c r="E965" s="27"/>
      <c r="F965" s="28"/>
      <c r="G965" s="19">
        <f t="shared" si="44"/>
        <v>2022</v>
      </c>
      <c r="H965" s="20"/>
      <c r="I965" s="12" t="e">
        <f>VLOOKUP(H965,Categorias!$J$3:$K$13,2,0)</f>
        <v>#N/A</v>
      </c>
      <c r="J965" s="12" t="e">
        <f t="shared" si="45"/>
        <v>#N/A</v>
      </c>
      <c r="K965" s="4" t="e">
        <f>VLOOKUP(J965,Categorias!$B$3:$C$295,2,0)</f>
        <v>#N/A</v>
      </c>
      <c r="L965" s="4">
        <f t="shared" si="43"/>
        <v>0</v>
      </c>
      <c r="M965" s="27"/>
      <c r="N965" s="27"/>
    </row>
    <row r="966" spans="2:14" ht="15" customHeight="1" x14ac:dyDescent="0.3">
      <c r="B966" s="37"/>
      <c r="C966" s="27"/>
      <c r="D966" s="27"/>
      <c r="E966" s="27"/>
      <c r="F966" s="28"/>
      <c r="G966" s="19">
        <f t="shared" si="44"/>
        <v>2022</v>
      </c>
      <c r="H966" s="20"/>
      <c r="I966" s="12" t="e">
        <f>VLOOKUP(H966,Categorias!$J$3:$K$13,2,0)</f>
        <v>#N/A</v>
      </c>
      <c r="J966" s="12" t="e">
        <f t="shared" si="45"/>
        <v>#N/A</v>
      </c>
      <c r="K966" s="4" t="e">
        <f>VLOOKUP(J966,Categorias!$B$3:$C$295,2,0)</f>
        <v>#N/A</v>
      </c>
      <c r="L966" s="4">
        <f t="shared" si="43"/>
        <v>0</v>
      </c>
      <c r="M966" s="27"/>
      <c r="N966" s="27"/>
    </row>
    <row r="967" spans="2:14" ht="15" customHeight="1" x14ac:dyDescent="0.3">
      <c r="B967" s="37"/>
      <c r="C967" s="27"/>
      <c r="D967" s="27"/>
      <c r="E967" s="27"/>
      <c r="F967" s="28"/>
      <c r="G967" s="19">
        <f t="shared" si="44"/>
        <v>2022</v>
      </c>
      <c r="H967" s="20"/>
      <c r="I967" s="12" t="e">
        <f>VLOOKUP(H967,Categorias!$J$3:$K$13,2,0)</f>
        <v>#N/A</v>
      </c>
      <c r="J967" s="12" t="e">
        <f t="shared" si="45"/>
        <v>#N/A</v>
      </c>
      <c r="K967" s="4" t="e">
        <f>VLOOKUP(J967,Categorias!$B$3:$C$295,2,0)</f>
        <v>#N/A</v>
      </c>
      <c r="L967" s="4">
        <f t="shared" ref="L967:L998" si="46">$F$2</f>
        <v>0</v>
      </c>
      <c r="M967" s="27"/>
      <c r="N967" s="27"/>
    </row>
    <row r="968" spans="2:14" ht="15" customHeight="1" x14ac:dyDescent="0.3">
      <c r="B968" s="37"/>
      <c r="C968" s="27"/>
      <c r="D968" s="27"/>
      <c r="E968" s="27"/>
      <c r="F968" s="28"/>
      <c r="G968" s="19">
        <f t="shared" ref="G968:G998" si="47">2022-F968</f>
        <v>2022</v>
      </c>
      <c r="H968" s="20"/>
      <c r="I968" s="12" t="e">
        <f>VLOOKUP(H968,Categorias!$J$3:$K$13,2,0)</f>
        <v>#N/A</v>
      </c>
      <c r="J968" s="12" t="e">
        <f t="shared" ref="J968:J998" si="48">F968&amp;I968</f>
        <v>#N/A</v>
      </c>
      <c r="K968" s="4" t="e">
        <f>VLOOKUP(J968,Categorias!$B$3:$C$295,2,0)</f>
        <v>#N/A</v>
      </c>
      <c r="L968" s="4">
        <f t="shared" si="46"/>
        <v>0</v>
      </c>
      <c r="M968" s="27"/>
      <c r="N968" s="27"/>
    </row>
    <row r="969" spans="2:14" ht="15" customHeight="1" x14ac:dyDescent="0.3">
      <c r="B969" s="37"/>
      <c r="C969" s="27"/>
      <c r="D969" s="27"/>
      <c r="E969" s="27"/>
      <c r="F969" s="28"/>
      <c r="G969" s="19">
        <f t="shared" si="47"/>
        <v>2022</v>
      </c>
      <c r="H969" s="20"/>
      <c r="I969" s="12" t="e">
        <f>VLOOKUP(H969,Categorias!$J$3:$K$13,2,0)</f>
        <v>#N/A</v>
      </c>
      <c r="J969" s="12" t="e">
        <f t="shared" si="48"/>
        <v>#N/A</v>
      </c>
      <c r="K969" s="4" t="e">
        <f>VLOOKUP(J969,Categorias!$B$3:$C$295,2,0)</f>
        <v>#N/A</v>
      </c>
      <c r="L969" s="4">
        <f t="shared" si="46"/>
        <v>0</v>
      </c>
      <c r="M969" s="27"/>
      <c r="N969" s="27"/>
    </row>
    <row r="970" spans="2:14" ht="15" customHeight="1" x14ac:dyDescent="0.3">
      <c r="B970" s="37"/>
      <c r="C970" s="27"/>
      <c r="D970" s="27"/>
      <c r="E970" s="27"/>
      <c r="F970" s="28"/>
      <c r="G970" s="19">
        <f t="shared" si="47"/>
        <v>2022</v>
      </c>
      <c r="H970" s="20"/>
      <c r="I970" s="12" t="e">
        <f>VLOOKUP(H970,Categorias!$J$3:$K$13,2,0)</f>
        <v>#N/A</v>
      </c>
      <c r="J970" s="12" t="e">
        <f t="shared" si="48"/>
        <v>#N/A</v>
      </c>
      <c r="K970" s="4" t="e">
        <f>VLOOKUP(J970,Categorias!$B$3:$C$295,2,0)</f>
        <v>#N/A</v>
      </c>
      <c r="L970" s="4">
        <f t="shared" si="46"/>
        <v>0</v>
      </c>
      <c r="M970" s="27"/>
      <c r="N970" s="27"/>
    </row>
    <row r="971" spans="2:14" ht="15" customHeight="1" x14ac:dyDescent="0.3">
      <c r="B971" s="37"/>
      <c r="C971" s="27"/>
      <c r="D971" s="27"/>
      <c r="E971" s="27"/>
      <c r="F971" s="28"/>
      <c r="G971" s="19">
        <f t="shared" si="47"/>
        <v>2022</v>
      </c>
      <c r="H971" s="20"/>
      <c r="I971" s="12" t="e">
        <f>VLOOKUP(H971,Categorias!$J$3:$K$13,2,0)</f>
        <v>#N/A</v>
      </c>
      <c r="J971" s="12" t="e">
        <f t="shared" si="48"/>
        <v>#N/A</v>
      </c>
      <c r="K971" s="4" t="e">
        <f>VLOOKUP(J971,Categorias!$B$3:$C$295,2,0)</f>
        <v>#N/A</v>
      </c>
      <c r="L971" s="4">
        <f t="shared" si="46"/>
        <v>0</v>
      </c>
      <c r="M971" s="27"/>
      <c r="N971" s="27"/>
    </row>
    <row r="972" spans="2:14" ht="15" customHeight="1" x14ac:dyDescent="0.3">
      <c r="B972" s="37"/>
      <c r="C972" s="27"/>
      <c r="D972" s="27"/>
      <c r="E972" s="27"/>
      <c r="F972" s="28"/>
      <c r="G972" s="19">
        <f t="shared" si="47"/>
        <v>2022</v>
      </c>
      <c r="H972" s="20"/>
      <c r="I972" s="12" t="e">
        <f>VLOOKUP(H972,Categorias!$J$3:$K$13,2,0)</f>
        <v>#N/A</v>
      </c>
      <c r="J972" s="12" t="e">
        <f t="shared" si="48"/>
        <v>#N/A</v>
      </c>
      <c r="K972" s="4" t="e">
        <f>VLOOKUP(J972,Categorias!$B$3:$C$295,2,0)</f>
        <v>#N/A</v>
      </c>
      <c r="L972" s="4">
        <f t="shared" si="46"/>
        <v>0</v>
      </c>
      <c r="M972" s="27"/>
      <c r="N972" s="27"/>
    </row>
    <row r="973" spans="2:14" ht="15" customHeight="1" x14ac:dyDescent="0.3">
      <c r="B973" s="37"/>
      <c r="C973" s="27"/>
      <c r="D973" s="27"/>
      <c r="E973" s="27"/>
      <c r="F973" s="28"/>
      <c r="G973" s="19">
        <f t="shared" si="47"/>
        <v>2022</v>
      </c>
      <c r="H973" s="20"/>
      <c r="I973" s="12" t="e">
        <f>VLOOKUP(H973,Categorias!$J$3:$K$13,2,0)</f>
        <v>#N/A</v>
      </c>
      <c r="J973" s="12" t="e">
        <f t="shared" si="48"/>
        <v>#N/A</v>
      </c>
      <c r="K973" s="4" t="e">
        <f>VLOOKUP(J973,Categorias!$B$3:$C$295,2,0)</f>
        <v>#N/A</v>
      </c>
      <c r="L973" s="4">
        <f t="shared" si="46"/>
        <v>0</v>
      </c>
      <c r="M973" s="27"/>
      <c r="N973" s="27"/>
    </row>
    <row r="974" spans="2:14" ht="15" customHeight="1" x14ac:dyDescent="0.3">
      <c r="B974" s="37"/>
      <c r="C974" s="27"/>
      <c r="D974" s="27"/>
      <c r="E974" s="27"/>
      <c r="F974" s="28"/>
      <c r="G974" s="19">
        <f t="shared" si="47"/>
        <v>2022</v>
      </c>
      <c r="H974" s="20"/>
      <c r="I974" s="12" t="e">
        <f>VLOOKUP(H974,Categorias!$J$3:$K$13,2,0)</f>
        <v>#N/A</v>
      </c>
      <c r="J974" s="12" t="e">
        <f t="shared" si="48"/>
        <v>#N/A</v>
      </c>
      <c r="K974" s="4" t="e">
        <f>VLOOKUP(J974,Categorias!$B$3:$C$295,2,0)</f>
        <v>#N/A</v>
      </c>
      <c r="L974" s="4">
        <f t="shared" si="46"/>
        <v>0</v>
      </c>
      <c r="M974" s="27"/>
      <c r="N974" s="27"/>
    </row>
    <row r="975" spans="2:14" ht="15" customHeight="1" x14ac:dyDescent="0.3">
      <c r="B975" s="37"/>
      <c r="C975" s="27"/>
      <c r="D975" s="27"/>
      <c r="E975" s="27"/>
      <c r="F975" s="28"/>
      <c r="G975" s="19">
        <f t="shared" si="47"/>
        <v>2022</v>
      </c>
      <c r="H975" s="20"/>
      <c r="I975" s="12" t="e">
        <f>VLOOKUP(H975,Categorias!$J$3:$K$13,2,0)</f>
        <v>#N/A</v>
      </c>
      <c r="J975" s="12" t="e">
        <f t="shared" si="48"/>
        <v>#N/A</v>
      </c>
      <c r="K975" s="4" t="e">
        <f>VLOOKUP(J975,Categorias!$B$3:$C$295,2,0)</f>
        <v>#N/A</v>
      </c>
      <c r="L975" s="4">
        <f t="shared" si="46"/>
        <v>0</v>
      </c>
      <c r="M975" s="27"/>
      <c r="N975" s="27"/>
    </row>
    <row r="976" spans="2:14" ht="15" customHeight="1" x14ac:dyDescent="0.3">
      <c r="B976" s="37"/>
      <c r="C976" s="27"/>
      <c r="D976" s="27"/>
      <c r="E976" s="27"/>
      <c r="F976" s="28"/>
      <c r="G976" s="19">
        <f t="shared" si="47"/>
        <v>2022</v>
      </c>
      <c r="H976" s="20"/>
      <c r="I976" s="12" t="e">
        <f>VLOOKUP(H976,Categorias!$J$3:$K$13,2,0)</f>
        <v>#N/A</v>
      </c>
      <c r="J976" s="12" t="e">
        <f t="shared" si="48"/>
        <v>#N/A</v>
      </c>
      <c r="K976" s="4" t="e">
        <f>VLOOKUP(J976,Categorias!$B$3:$C$295,2,0)</f>
        <v>#N/A</v>
      </c>
      <c r="L976" s="4">
        <f t="shared" si="46"/>
        <v>0</v>
      </c>
      <c r="M976" s="27"/>
      <c r="N976" s="27"/>
    </row>
    <row r="977" spans="2:14" ht="15" customHeight="1" x14ac:dyDescent="0.3">
      <c r="B977" s="37"/>
      <c r="C977" s="27"/>
      <c r="D977" s="27"/>
      <c r="E977" s="27"/>
      <c r="F977" s="28"/>
      <c r="G977" s="19">
        <f t="shared" si="47"/>
        <v>2022</v>
      </c>
      <c r="H977" s="20"/>
      <c r="I977" s="12" t="e">
        <f>VLOOKUP(H977,Categorias!$J$3:$K$13,2,0)</f>
        <v>#N/A</v>
      </c>
      <c r="J977" s="12" t="e">
        <f t="shared" si="48"/>
        <v>#N/A</v>
      </c>
      <c r="K977" s="4" t="e">
        <f>VLOOKUP(J977,Categorias!$B$3:$C$295,2,0)</f>
        <v>#N/A</v>
      </c>
      <c r="L977" s="4">
        <f t="shared" si="46"/>
        <v>0</v>
      </c>
      <c r="M977" s="27"/>
      <c r="N977" s="27"/>
    </row>
    <row r="978" spans="2:14" ht="15" customHeight="1" x14ac:dyDescent="0.3">
      <c r="B978" s="37"/>
      <c r="C978" s="27"/>
      <c r="D978" s="27"/>
      <c r="E978" s="27"/>
      <c r="F978" s="28"/>
      <c r="G978" s="19">
        <f t="shared" si="47"/>
        <v>2022</v>
      </c>
      <c r="H978" s="20"/>
      <c r="I978" s="12" t="e">
        <f>VLOOKUP(H978,Categorias!$J$3:$K$13,2,0)</f>
        <v>#N/A</v>
      </c>
      <c r="J978" s="12" t="e">
        <f t="shared" si="48"/>
        <v>#N/A</v>
      </c>
      <c r="K978" s="4" t="e">
        <f>VLOOKUP(J978,Categorias!$B$3:$C$295,2,0)</f>
        <v>#N/A</v>
      </c>
      <c r="L978" s="4">
        <f t="shared" si="46"/>
        <v>0</v>
      </c>
      <c r="M978" s="27"/>
      <c r="N978" s="27"/>
    </row>
    <row r="979" spans="2:14" ht="15" customHeight="1" x14ac:dyDescent="0.3">
      <c r="B979" s="37"/>
      <c r="C979" s="27"/>
      <c r="D979" s="27"/>
      <c r="E979" s="27"/>
      <c r="F979" s="28"/>
      <c r="G979" s="19">
        <f t="shared" si="47"/>
        <v>2022</v>
      </c>
      <c r="H979" s="20"/>
      <c r="I979" s="12" t="e">
        <f>VLOOKUP(H979,Categorias!$J$3:$K$13,2,0)</f>
        <v>#N/A</v>
      </c>
      <c r="J979" s="12" t="e">
        <f t="shared" si="48"/>
        <v>#N/A</v>
      </c>
      <c r="K979" s="4" t="e">
        <f>VLOOKUP(J979,Categorias!$B$3:$C$295,2,0)</f>
        <v>#N/A</v>
      </c>
      <c r="L979" s="4">
        <f t="shared" si="46"/>
        <v>0</v>
      </c>
      <c r="M979" s="27"/>
      <c r="N979" s="27"/>
    </row>
    <row r="980" spans="2:14" ht="15" customHeight="1" x14ac:dyDescent="0.3">
      <c r="B980" s="37"/>
      <c r="C980" s="27"/>
      <c r="D980" s="27"/>
      <c r="E980" s="27"/>
      <c r="F980" s="28"/>
      <c r="G980" s="19">
        <f t="shared" si="47"/>
        <v>2022</v>
      </c>
      <c r="H980" s="20"/>
      <c r="I980" s="12" t="e">
        <f>VLOOKUP(H980,Categorias!$J$3:$K$13,2,0)</f>
        <v>#N/A</v>
      </c>
      <c r="J980" s="12" t="e">
        <f t="shared" si="48"/>
        <v>#N/A</v>
      </c>
      <c r="K980" s="4" t="e">
        <f>VLOOKUP(J980,Categorias!$B$3:$C$295,2,0)</f>
        <v>#N/A</v>
      </c>
      <c r="L980" s="4">
        <f t="shared" si="46"/>
        <v>0</v>
      </c>
      <c r="M980" s="27"/>
      <c r="N980" s="27"/>
    </row>
    <row r="981" spans="2:14" ht="15" customHeight="1" x14ac:dyDescent="0.3">
      <c r="B981" s="37"/>
      <c r="C981" s="27"/>
      <c r="D981" s="27"/>
      <c r="E981" s="27"/>
      <c r="F981" s="28"/>
      <c r="G981" s="19">
        <f t="shared" si="47"/>
        <v>2022</v>
      </c>
      <c r="H981" s="20"/>
      <c r="I981" s="12" t="e">
        <f>VLOOKUP(H981,Categorias!$J$3:$K$13,2,0)</f>
        <v>#N/A</v>
      </c>
      <c r="J981" s="12" t="e">
        <f t="shared" si="48"/>
        <v>#N/A</v>
      </c>
      <c r="K981" s="4" t="e">
        <f>VLOOKUP(J981,Categorias!$B$3:$C$295,2,0)</f>
        <v>#N/A</v>
      </c>
      <c r="L981" s="4">
        <f t="shared" si="46"/>
        <v>0</v>
      </c>
      <c r="M981" s="27"/>
      <c r="N981" s="27"/>
    </row>
    <row r="982" spans="2:14" ht="15" customHeight="1" x14ac:dyDescent="0.3">
      <c r="B982" s="37"/>
      <c r="C982" s="27"/>
      <c r="D982" s="27"/>
      <c r="E982" s="27"/>
      <c r="F982" s="28"/>
      <c r="G982" s="19">
        <f t="shared" si="47"/>
        <v>2022</v>
      </c>
      <c r="H982" s="20"/>
      <c r="I982" s="12" t="e">
        <f>VLOOKUP(H982,Categorias!$J$3:$K$13,2,0)</f>
        <v>#N/A</v>
      </c>
      <c r="J982" s="12" t="e">
        <f t="shared" si="48"/>
        <v>#N/A</v>
      </c>
      <c r="K982" s="4" t="e">
        <f>VLOOKUP(J982,Categorias!$B$3:$C$295,2,0)</f>
        <v>#N/A</v>
      </c>
      <c r="L982" s="4">
        <f t="shared" si="46"/>
        <v>0</v>
      </c>
      <c r="M982" s="27"/>
      <c r="N982" s="27"/>
    </row>
    <row r="983" spans="2:14" ht="15" customHeight="1" x14ac:dyDescent="0.3">
      <c r="B983" s="37"/>
      <c r="C983" s="27"/>
      <c r="D983" s="27"/>
      <c r="E983" s="27"/>
      <c r="F983" s="28"/>
      <c r="G983" s="19">
        <f t="shared" si="47"/>
        <v>2022</v>
      </c>
      <c r="H983" s="20"/>
      <c r="I983" s="12" t="e">
        <f>VLOOKUP(H983,Categorias!$J$3:$K$13,2,0)</f>
        <v>#N/A</v>
      </c>
      <c r="J983" s="12" t="e">
        <f t="shared" si="48"/>
        <v>#N/A</v>
      </c>
      <c r="K983" s="4" t="e">
        <f>VLOOKUP(J983,Categorias!$B$3:$C$295,2,0)</f>
        <v>#N/A</v>
      </c>
      <c r="L983" s="4">
        <f t="shared" si="46"/>
        <v>0</v>
      </c>
      <c r="M983" s="27"/>
      <c r="N983" s="27"/>
    </row>
    <row r="984" spans="2:14" ht="15" customHeight="1" x14ac:dyDescent="0.3">
      <c r="B984" s="37"/>
      <c r="C984" s="27"/>
      <c r="D984" s="27"/>
      <c r="E984" s="27"/>
      <c r="F984" s="28"/>
      <c r="G984" s="19">
        <f t="shared" si="47"/>
        <v>2022</v>
      </c>
      <c r="H984" s="20"/>
      <c r="I984" s="12" t="e">
        <f>VLOOKUP(H984,Categorias!$J$3:$K$13,2,0)</f>
        <v>#N/A</v>
      </c>
      <c r="J984" s="12" t="e">
        <f t="shared" si="48"/>
        <v>#N/A</v>
      </c>
      <c r="K984" s="4" t="e">
        <f>VLOOKUP(J984,Categorias!$B$3:$C$295,2,0)</f>
        <v>#N/A</v>
      </c>
      <c r="L984" s="4">
        <f t="shared" si="46"/>
        <v>0</v>
      </c>
      <c r="M984" s="27"/>
      <c r="N984" s="27"/>
    </row>
    <row r="985" spans="2:14" ht="15" customHeight="1" x14ac:dyDescent="0.3">
      <c r="B985" s="37"/>
      <c r="C985" s="27"/>
      <c r="D985" s="27"/>
      <c r="E985" s="27"/>
      <c r="F985" s="28"/>
      <c r="G985" s="19">
        <f t="shared" si="47"/>
        <v>2022</v>
      </c>
      <c r="H985" s="20"/>
      <c r="I985" s="12" t="e">
        <f>VLOOKUP(H985,Categorias!$J$3:$K$13,2,0)</f>
        <v>#N/A</v>
      </c>
      <c r="J985" s="12" t="e">
        <f t="shared" si="48"/>
        <v>#N/A</v>
      </c>
      <c r="K985" s="4" t="e">
        <f>VLOOKUP(J985,Categorias!$B$3:$C$295,2,0)</f>
        <v>#N/A</v>
      </c>
      <c r="L985" s="4">
        <f t="shared" si="46"/>
        <v>0</v>
      </c>
      <c r="M985" s="27"/>
      <c r="N985" s="27"/>
    </row>
    <row r="986" spans="2:14" ht="15" customHeight="1" x14ac:dyDescent="0.3">
      <c r="B986" s="37"/>
      <c r="C986" s="27"/>
      <c r="D986" s="27"/>
      <c r="E986" s="27"/>
      <c r="F986" s="28"/>
      <c r="G986" s="19">
        <f t="shared" si="47"/>
        <v>2022</v>
      </c>
      <c r="H986" s="20"/>
      <c r="I986" s="12" t="e">
        <f>VLOOKUP(H986,Categorias!$J$3:$K$13,2,0)</f>
        <v>#N/A</v>
      </c>
      <c r="J986" s="12" t="e">
        <f t="shared" si="48"/>
        <v>#N/A</v>
      </c>
      <c r="K986" s="4" t="e">
        <f>VLOOKUP(J986,Categorias!$B$3:$C$295,2,0)</f>
        <v>#N/A</v>
      </c>
      <c r="L986" s="4">
        <f t="shared" si="46"/>
        <v>0</v>
      </c>
      <c r="M986" s="27"/>
      <c r="N986" s="27"/>
    </row>
    <row r="987" spans="2:14" ht="15" customHeight="1" x14ac:dyDescent="0.3">
      <c r="B987" s="37"/>
      <c r="C987" s="27"/>
      <c r="D987" s="27"/>
      <c r="E987" s="27"/>
      <c r="F987" s="28"/>
      <c r="G987" s="19">
        <f t="shared" si="47"/>
        <v>2022</v>
      </c>
      <c r="H987" s="20"/>
      <c r="I987" s="12" t="e">
        <f>VLOOKUP(H987,Categorias!$J$3:$K$13,2,0)</f>
        <v>#N/A</v>
      </c>
      <c r="J987" s="12" t="e">
        <f t="shared" si="48"/>
        <v>#N/A</v>
      </c>
      <c r="K987" s="4" t="e">
        <f>VLOOKUP(J987,Categorias!$B$3:$C$295,2,0)</f>
        <v>#N/A</v>
      </c>
      <c r="L987" s="4">
        <f t="shared" si="46"/>
        <v>0</v>
      </c>
      <c r="M987" s="27"/>
      <c r="N987" s="27"/>
    </row>
    <row r="988" spans="2:14" ht="15" customHeight="1" x14ac:dyDescent="0.3">
      <c r="B988" s="37"/>
      <c r="C988" s="27"/>
      <c r="D988" s="27"/>
      <c r="E988" s="27"/>
      <c r="F988" s="28"/>
      <c r="G988" s="19">
        <f t="shared" si="47"/>
        <v>2022</v>
      </c>
      <c r="H988" s="20"/>
      <c r="I988" s="12" t="e">
        <f>VLOOKUP(H988,Categorias!$J$3:$K$13,2,0)</f>
        <v>#N/A</v>
      </c>
      <c r="J988" s="12" t="e">
        <f t="shared" si="48"/>
        <v>#N/A</v>
      </c>
      <c r="K988" s="4" t="e">
        <f>VLOOKUP(J988,Categorias!$B$3:$C$295,2,0)</f>
        <v>#N/A</v>
      </c>
      <c r="L988" s="4">
        <f t="shared" si="46"/>
        <v>0</v>
      </c>
      <c r="M988" s="27"/>
      <c r="N988" s="27"/>
    </row>
    <row r="989" spans="2:14" ht="15" customHeight="1" x14ac:dyDescent="0.3">
      <c r="B989" s="37"/>
      <c r="C989" s="27"/>
      <c r="D989" s="27"/>
      <c r="E989" s="27"/>
      <c r="F989" s="28"/>
      <c r="G989" s="19">
        <f t="shared" si="47"/>
        <v>2022</v>
      </c>
      <c r="H989" s="20"/>
      <c r="I989" s="12" t="e">
        <f>VLOOKUP(H989,Categorias!$J$3:$K$13,2,0)</f>
        <v>#N/A</v>
      </c>
      <c r="J989" s="12" t="e">
        <f t="shared" si="48"/>
        <v>#N/A</v>
      </c>
      <c r="K989" s="4" t="e">
        <f>VLOOKUP(J989,Categorias!$B$3:$C$295,2,0)</f>
        <v>#N/A</v>
      </c>
      <c r="L989" s="4">
        <f t="shared" si="46"/>
        <v>0</v>
      </c>
      <c r="M989" s="27"/>
      <c r="N989" s="27"/>
    </row>
    <row r="990" spans="2:14" ht="15" customHeight="1" x14ac:dyDescent="0.3">
      <c r="B990" s="37"/>
      <c r="C990" s="27"/>
      <c r="D990" s="27"/>
      <c r="E990" s="27"/>
      <c r="F990" s="28"/>
      <c r="G990" s="19">
        <f t="shared" si="47"/>
        <v>2022</v>
      </c>
      <c r="H990" s="20"/>
      <c r="I990" s="12" t="e">
        <f>VLOOKUP(H990,Categorias!$J$3:$K$13,2,0)</f>
        <v>#N/A</v>
      </c>
      <c r="J990" s="12" t="e">
        <f t="shared" si="48"/>
        <v>#N/A</v>
      </c>
      <c r="K990" s="4" t="e">
        <f>VLOOKUP(J990,Categorias!$B$3:$C$295,2,0)</f>
        <v>#N/A</v>
      </c>
      <c r="L990" s="4">
        <f t="shared" si="46"/>
        <v>0</v>
      </c>
      <c r="M990" s="27"/>
      <c r="N990" s="27"/>
    </row>
    <row r="991" spans="2:14" ht="15" customHeight="1" x14ac:dyDescent="0.3">
      <c r="B991" s="37"/>
      <c r="C991" s="27"/>
      <c r="D991" s="27"/>
      <c r="E991" s="27"/>
      <c r="F991" s="28"/>
      <c r="G991" s="19">
        <f t="shared" si="47"/>
        <v>2022</v>
      </c>
      <c r="H991" s="20"/>
      <c r="I991" s="12" t="e">
        <f>VLOOKUP(H991,Categorias!$J$3:$K$13,2,0)</f>
        <v>#N/A</v>
      </c>
      <c r="J991" s="12" t="e">
        <f t="shared" si="48"/>
        <v>#N/A</v>
      </c>
      <c r="K991" s="4" t="e">
        <f>VLOOKUP(J991,Categorias!$B$3:$C$295,2,0)</f>
        <v>#N/A</v>
      </c>
      <c r="L991" s="4">
        <f t="shared" si="46"/>
        <v>0</v>
      </c>
      <c r="M991" s="27"/>
      <c r="N991" s="27"/>
    </row>
    <row r="992" spans="2:14" ht="15" customHeight="1" x14ac:dyDescent="0.3">
      <c r="B992" s="37"/>
      <c r="C992" s="27"/>
      <c r="D992" s="27"/>
      <c r="E992" s="27"/>
      <c r="F992" s="28"/>
      <c r="G992" s="19">
        <f t="shared" si="47"/>
        <v>2022</v>
      </c>
      <c r="H992" s="20"/>
      <c r="I992" s="12" t="e">
        <f>VLOOKUP(H992,Categorias!$J$3:$K$13,2,0)</f>
        <v>#N/A</v>
      </c>
      <c r="J992" s="12" t="e">
        <f t="shared" si="48"/>
        <v>#N/A</v>
      </c>
      <c r="K992" s="4" t="e">
        <f>VLOOKUP(J992,Categorias!$B$3:$C$295,2,0)</f>
        <v>#N/A</v>
      </c>
      <c r="L992" s="4">
        <f t="shared" si="46"/>
        <v>0</v>
      </c>
      <c r="M992" s="27"/>
      <c r="N992" s="27"/>
    </row>
    <row r="993" spans="2:14" ht="15" customHeight="1" x14ac:dyDescent="0.3">
      <c r="B993" s="37"/>
      <c r="C993" s="27"/>
      <c r="D993" s="27"/>
      <c r="E993" s="27"/>
      <c r="F993" s="28"/>
      <c r="G993" s="19">
        <f t="shared" si="47"/>
        <v>2022</v>
      </c>
      <c r="H993" s="20"/>
      <c r="I993" s="12" t="e">
        <f>VLOOKUP(H993,Categorias!$J$3:$K$13,2,0)</f>
        <v>#N/A</v>
      </c>
      <c r="J993" s="12" t="e">
        <f t="shared" si="48"/>
        <v>#N/A</v>
      </c>
      <c r="K993" s="4" t="e">
        <f>VLOOKUP(J993,Categorias!$B$3:$C$295,2,0)</f>
        <v>#N/A</v>
      </c>
      <c r="L993" s="4">
        <f t="shared" si="46"/>
        <v>0</v>
      </c>
      <c r="M993" s="27"/>
      <c r="N993" s="27"/>
    </row>
    <row r="994" spans="2:14" ht="15" customHeight="1" x14ac:dyDescent="0.3">
      <c r="B994" s="37"/>
      <c r="C994" s="27"/>
      <c r="D994" s="27"/>
      <c r="E994" s="27"/>
      <c r="F994" s="28"/>
      <c r="G994" s="19">
        <f t="shared" si="47"/>
        <v>2022</v>
      </c>
      <c r="H994" s="20"/>
      <c r="I994" s="12" t="e">
        <f>VLOOKUP(H994,Categorias!$J$3:$K$13,2,0)</f>
        <v>#N/A</v>
      </c>
      <c r="J994" s="12" t="e">
        <f t="shared" si="48"/>
        <v>#N/A</v>
      </c>
      <c r="K994" s="4" t="e">
        <f>VLOOKUP(J994,Categorias!$B$3:$C$295,2,0)</f>
        <v>#N/A</v>
      </c>
      <c r="L994" s="4">
        <f t="shared" si="46"/>
        <v>0</v>
      </c>
      <c r="M994" s="27"/>
      <c r="N994" s="27"/>
    </row>
    <row r="995" spans="2:14" ht="15" customHeight="1" x14ac:dyDescent="0.3">
      <c r="B995" s="37"/>
      <c r="C995" s="27"/>
      <c r="D995" s="27"/>
      <c r="E995" s="27"/>
      <c r="F995" s="28"/>
      <c r="G995" s="19">
        <f t="shared" si="47"/>
        <v>2022</v>
      </c>
      <c r="H995" s="20"/>
      <c r="I995" s="12" t="e">
        <f>VLOOKUP(H995,Categorias!$J$3:$K$13,2,0)</f>
        <v>#N/A</v>
      </c>
      <c r="J995" s="12" t="e">
        <f t="shared" si="48"/>
        <v>#N/A</v>
      </c>
      <c r="K995" s="4" t="e">
        <f>VLOOKUP(J995,Categorias!$B$3:$C$295,2,0)</f>
        <v>#N/A</v>
      </c>
      <c r="L995" s="4">
        <f t="shared" si="46"/>
        <v>0</v>
      </c>
      <c r="M995" s="27"/>
      <c r="N995" s="27"/>
    </row>
    <row r="996" spans="2:14" ht="15" customHeight="1" x14ac:dyDescent="0.3">
      <c r="B996" s="37"/>
      <c r="C996" s="27"/>
      <c r="D996" s="27"/>
      <c r="E996" s="27"/>
      <c r="F996" s="28"/>
      <c r="G996" s="19">
        <f t="shared" si="47"/>
        <v>2022</v>
      </c>
      <c r="H996" s="20"/>
      <c r="I996" s="12" t="e">
        <f>VLOOKUP(H996,Categorias!$J$3:$K$13,2,0)</f>
        <v>#N/A</v>
      </c>
      <c r="J996" s="12" t="e">
        <f t="shared" si="48"/>
        <v>#N/A</v>
      </c>
      <c r="K996" s="4" t="e">
        <f>VLOOKUP(J996,Categorias!$B$3:$C$295,2,0)</f>
        <v>#N/A</v>
      </c>
      <c r="L996" s="4">
        <f t="shared" si="46"/>
        <v>0</v>
      </c>
      <c r="M996" s="27"/>
      <c r="N996" s="27"/>
    </row>
    <row r="997" spans="2:14" ht="15" customHeight="1" x14ac:dyDescent="0.3">
      <c r="B997" s="37"/>
      <c r="C997" s="27"/>
      <c r="D997" s="27"/>
      <c r="E997" s="27"/>
      <c r="F997" s="28"/>
      <c r="G997" s="19">
        <f t="shared" si="47"/>
        <v>2022</v>
      </c>
      <c r="H997" s="20"/>
      <c r="I997" s="12" t="e">
        <f>VLOOKUP(H997,Categorias!$J$3:$K$13,2,0)</f>
        <v>#N/A</v>
      </c>
      <c r="J997" s="12" t="e">
        <f t="shared" si="48"/>
        <v>#N/A</v>
      </c>
      <c r="K997" s="4" t="e">
        <f>VLOOKUP(J997,Categorias!$B$3:$C$295,2,0)</f>
        <v>#N/A</v>
      </c>
      <c r="L997" s="4">
        <f t="shared" si="46"/>
        <v>0</v>
      </c>
      <c r="M997" s="27"/>
      <c r="N997" s="27"/>
    </row>
    <row r="998" spans="2:14" ht="15" customHeight="1" x14ac:dyDescent="0.3">
      <c r="B998" s="37"/>
      <c r="C998" s="27"/>
      <c r="D998" s="27"/>
      <c r="E998" s="27"/>
      <c r="F998" s="28"/>
      <c r="G998" s="19">
        <f t="shared" si="47"/>
        <v>2022</v>
      </c>
      <c r="H998" s="20"/>
      <c r="I998" s="12" t="e">
        <f>VLOOKUP(H998,Categorias!$J$3:$K$13,2,0)</f>
        <v>#N/A</v>
      </c>
      <c r="J998" s="12" t="e">
        <f t="shared" si="48"/>
        <v>#N/A</v>
      </c>
      <c r="K998" s="4" t="e">
        <f>VLOOKUP(J998,Categorias!$B$3:$C$295,2,0)</f>
        <v>#N/A</v>
      </c>
      <c r="L998" s="4">
        <f t="shared" si="46"/>
        <v>0</v>
      </c>
      <c r="M998" s="27"/>
      <c r="N998" s="27"/>
    </row>
    <row r="999" spans="2:14" ht="15" customHeight="1" x14ac:dyDescent="0.3">
      <c r="G999" s="22"/>
    </row>
    <row r="1000" spans="2:14" x14ac:dyDescent="0.3">
      <c r="G1000" s="22"/>
    </row>
    <row r="1001" spans="2:14" x14ac:dyDescent="0.3">
      <c r="G1001" s="22"/>
    </row>
    <row r="1002" spans="2:14" x14ac:dyDescent="0.3">
      <c r="G1002" s="22"/>
    </row>
    <row r="1003" spans="2:14" x14ac:dyDescent="0.3">
      <c r="G1003" s="22"/>
    </row>
    <row r="1004" spans="2:14" x14ac:dyDescent="0.3">
      <c r="G1004" s="22"/>
    </row>
    <row r="1005" spans="2:14" x14ac:dyDescent="0.3">
      <c r="G1005" s="22"/>
    </row>
    <row r="1006" spans="2:14" x14ac:dyDescent="0.3">
      <c r="G1006" s="22"/>
    </row>
    <row r="1007" spans="2:14" x14ac:dyDescent="0.3">
      <c r="G1007" s="22"/>
    </row>
    <row r="1008" spans="2:14" x14ac:dyDescent="0.3">
      <c r="G1008" s="22"/>
    </row>
    <row r="1009" spans="7:7" x14ac:dyDescent="0.3">
      <c r="G1009" s="22"/>
    </row>
    <row r="1010" spans="7:7" x14ac:dyDescent="0.3">
      <c r="G1010" s="22"/>
    </row>
    <row r="1011" spans="7:7" x14ac:dyDescent="0.3">
      <c r="G1011" s="22"/>
    </row>
    <row r="1012" spans="7:7" x14ac:dyDescent="0.3">
      <c r="G1012" s="22"/>
    </row>
    <row r="1013" spans="7:7" x14ac:dyDescent="0.3">
      <c r="G1013" s="22"/>
    </row>
    <row r="1014" spans="7:7" x14ac:dyDescent="0.3">
      <c r="G1014" s="22"/>
    </row>
    <row r="1015" spans="7:7" x14ac:dyDescent="0.3">
      <c r="G1015" s="22"/>
    </row>
    <row r="1016" spans="7:7" x14ac:dyDescent="0.3">
      <c r="G1016" s="22"/>
    </row>
    <row r="1017" spans="7:7" x14ac:dyDescent="0.3">
      <c r="G1017" s="22"/>
    </row>
    <row r="1018" spans="7:7" x14ac:dyDescent="0.3">
      <c r="G1018" s="22"/>
    </row>
    <row r="1019" spans="7:7" x14ac:dyDescent="0.3">
      <c r="G1019" s="22"/>
    </row>
    <row r="1020" spans="7:7" x14ac:dyDescent="0.3">
      <c r="G1020" s="22"/>
    </row>
    <row r="1021" spans="7:7" x14ac:dyDescent="0.3">
      <c r="G1021" s="22"/>
    </row>
    <row r="1022" spans="7:7" x14ac:dyDescent="0.3">
      <c r="G1022" s="22"/>
    </row>
    <row r="1023" spans="7:7" x14ac:dyDescent="0.3">
      <c r="G1023" s="22"/>
    </row>
    <row r="1024" spans="7:7" x14ac:dyDescent="0.3">
      <c r="G1024" s="22"/>
    </row>
    <row r="1025" spans="7:7" x14ac:dyDescent="0.3">
      <c r="G1025" s="22"/>
    </row>
    <row r="1026" spans="7:7" x14ac:dyDescent="0.3">
      <c r="G1026" s="22"/>
    </row>
    <row r="1027" spans="7:7" x14ac:dyDescent="0.3">
      <c r="G1027" s="22"/>
    </row>
    <row r="1028" spans="7:7" x14ac:dyDescent="0.3">
      <c r="G1028" s="22"/>
    </row>
    <row r="1029" spans="7:7" x14ac:dyDescent="0.3">
      <c r="G1029" s="22"/>
    </row>
    <row r="1030" spans="7:7" x14ac:dyDescent="0.3">
      <c r="G1030" s="22"/>
    </row>
    <row r="1031" spans="7:7" x14ac:dyDescent="0.3">
      <c r="G1031" s="22"/>
    </row>
    <row r="1032" spans="7:7" x14ac:dyDescent="0.3">
      <c r="G1032" s="22"/>
    </row>
    <row r="1033" spans="7:7" x14ac:dyDescent="0.3">
      <c r="G1033" s="22"/>
    </row>
    <row r="1034" spans="7:7" x14ac:dyDescent="0.3">
      <c r="G1034" s="22"/>
    </row>
    <row r="1035" spans="7:7" x14ac:dyDescent="0.3">
      <c r="G1035" s="22"/>
    </row>
    <row r="1036" spans="7:7" x14ac:dyDescent="0.3">
      <c r="G1036" s="22"/>
    </row>
    <row r="1037" spans="7:7" x14ac:dyDescent="0.3">
      <c r="G1037" s="22"/>
    </row>
    <row r="1038" spans="7:7" x14ac:dyDescent="0.3">
      <c r="G1038" s="22"/>
    </row>
    <row r="1039" spans="7:7" x14ac:dyDescent="0.3">
      <c r="G1039" s="22"/>
    </row>
    <row r="1040" spans="7:7" x14ac:dyDescent="0.3">
      <c r="G1040" s="22"/>
    </row>
    <row r="1041" spans="7:7" x14ac:dyDescent="0.3">
      <c r="G1041" s="22"/>
    </row>
    <row r="1042" spans="7:7" x14ac:dyDescent="0.3">
      <c r="G1042" s="22"/>
    </row>
    <row r="1043" spans="7:7" x14ac:dyDescent="0.3">
      <c r="G1043" s="22"/>
    </row>
    <row r="1044" spans="7:7" x14ac:dyDescent="0.3">
      <c r="G1044" s="22"/>
    </row>
    <row r="1045" spans="7:7" x14ac:dyDescent="0.3">
      <c r="G1045" s="22"/>
    </row>
    <row r="1046" spans="7:7" x14ac:dyDescent="0.3">
      <c r="G1046" s="22"/>
    </row>
    <row r="1047" spans="7:7" x14ac:dyDescent="0.3">
      <c r="G1047" s="22"/>
    </row>
    <row r="1048" spans="7:7" x14ac:dyDescent="0.3">
      <c r="G1048" s="22"/>
    </row>
    <row r="1049" spans="7:7" x14ac:dyDescent="0.3">
      <c r="G1049" s="22"/>
    </row>
    <row r="1050" spans="7:7" x14ac:dyDescent="0.3">
      <c r="G1050" s="22"/>
    </row>
    <row r="1051" spans="7:7" x14ac:dyDescent="0.3">
      <c r="G1051" s="22"/>
    </row>
    <row r="1052" spans="7:7" x14ac:dyDescent="0.3">
      <c r="G1052" s="22"/>
    </row>
    <row r="1053" spans="7:7" x14ac:dyDescent="0.3">
      <c r="G1053" s="22"/>
    </row>
    <row r="1054" spans="7:7" x14ac:dyDescent="0.3">
      <c r="G1054" s="22"/>
    </row>
    <row r="1055" spans="7:7" x14ac:dyDescent="0.3">
      <c r="G1055" s="22"/>
    </row>
    <row r="1056" spans="7:7" x14ac:dyDescent="0.3">
      <c r="G1056" s="22"/>
    </row>
    <row r="1057" spans="7:7" x14ac:dyDescent="0.3">
      <c r="G1057" s="22"/>
    </row>
    <row r="1058" spans="7:7" x14ac:dyDescent="0.3">
      <c r="G1058" s="22"/>
    </row>
    <row r="1059" spans="7:7" x14ac:dyDescent="0.3">
      <c r="G1059" s="22"/>
    </row>
    <row r="1060" spans="7:7" x14ac:dyDescent="0.3">
      <c r="G1060" s="23"/>
    </row>
  </sheetData>
  <mergeCells count="6">
    <mergeCell ref="B1:N1"/>
    <mergeCell ref="F2:H2"/>
    <mergeCell ref="F3:H3"/>
    <mergeCell ref="F4:H4"/>
    <mergeCell ref="L2:M2"/>
    <mergeCell ref="L3:M3"/>
  </mergeCells>
  <conditionalFormatting sqref="L7:L998">
    <cfRule type="cellIs" priority="1" operator="equal">
      <formula>0</formula>
    </cfRule>
  </conditionalFormatting>
  <dataValidations count="2">
    <dataValidation type="list" allowBlank="1" showInputMessage="1" showErrorMessage="1" sqref="H995:H998" xr:uid="{00000000-0002-0000-0000-000000000000}">
      <formula1>$W$7:$W$15</formula1>
    </dataValidation>
    <dataValidation type="list" allowBlank="1" showInputMessage="1" showErrorMessage="1" sqref="H7:H994" xr:uid="{00000000-0002-0000-0000-000001000000}">
      <formula1>$W$7:$W$17</formula1>
    </dataValidation>
  </dataValidations>
  <pageMargins left="0.23622047244094491" right="0.23622047244094491" top="0.74803149606299213" bottom="0.74803149606299213" header="0.31496062992125984" footer="0.31496062992125984"/>
  <pageSetup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2:M295"/>
  <sheetViews>
    <sheetView showGridLines="0" workbookViewId="0">
      <selection activeCell="E292" sqref="E292:E295"/>
    </sheetView>
  </sheetViews>
  <sheetFormatPr baseColWidth="10" defaultColWidth="11.44140625" defaultRowHeight="14.4" x14ac:dyDescent="0.3"/>
  <cols>
    <col min="1" max="1" width="3.33203125" style="1" customWidth="1"/>
    <col min="2" max="2" width="8.44140625" style="1" customWidth="1"/>
    <col min="3" max="3" width="29.33203125" style="1" bestFit="1" customWidth="1"/>
    <col min="4" max="4" width="11.109375" style="1" bestFit="1" customWidth="1"/>
    <col min="5" max="5" width="10.21875" style="1" bestFit="1" customWidth="1"/>
    <col min="6" max="6" width="5.109375" style="2" bestFit="1" customWidth="1"/>
    <col min="7" max="8" width="5.109375" style="2" customWidth="1"/>
    <col min="9" max="9" width="5.6640625" style="2" customWidth="1"/>
    <col min="10" max="10" width="13.33203125" style="1" bestFit="1" customWidth="1"/>
    <col min="11" max="11" width="5" style="1" customWidth="1"/>
    <col min="12" max="12" width="5.6640625" style="1" customWidth="1"/>
    <col min="13" max="13" width="29.33203125" style="1" bestFit="1" customWidth="1"/>
    <col min="14" max="16384" width="11.44140625" style="1"/>
  </cols>
  <sheetData>
    <row r="2" spans="2:13" ht="24" x14ac:dyDescent="0.3">
      <c r="B2" s="3" t="s">
        <v>19</v>
      </c>
      <c r="C2" s="3" t="s">
        <v>1</v>
      </c>
      <c r="D2" s="3" t="s">
        <v>6</v>
      </c>
      <c r="E2" s="3" t="s">
        <v>7</v>
      </c>
      <c r="F2" s="3" t="s">
        <v>0</v>
      </c>
      <c r="G2" s="3" t="s">
        <v>20</v>
      </c>
      <c r="H2" s="3" t="s">
        <v>2</v>
      </c>
      <c r="J2" s="53" t="s">
        <v>3</v>
      </c>
      <c r="K2" s="54"/>
      <c r="M2" s="3"/>
    </row>
    <row r="3" spans="2:13" x14ac:dyDescent="0.3">
      <c r="B3" s="7" t="str">
        <f>E3&amp;F3</f>
        <v>2017D</v>
      </c>
      <c r="C3" s="7" t="s">
        <v>71</v>
      </c>
      <c r="D3" s="57" t="s">
        <v>42</v>
      </c>
      <c r="E3" s="8">
        <f t="shared" ref="E3:E48" si="0">G3-H3</f>
        <v>2017</v>
      </c>
      <c r="F3" s="8" t="s">
        <v>84</v>
      </c>
      <c r="G3" s="8">
        <v>2022</v>
      </c>
      <c r="H3" s="8">
        <v>5</v>
      </c>
      <c r="J3" s="9" t="s">
        <v>74</v>
      </c>
      <c r="K3" s="10" t="s">
        <v>84</v>
      </c>
      <c r="M3" s="7"/>
    </row>
    <row r="4" spans="2:13" x14ac:dyDescent="0.3">
      <c r="B4" s="7" t="str">
        <f t="shared" ref="B4:B45" si="1">E4&amp;F4</f>
        <v>2016D</v>
      </c>
      <c r="C4" s="7" t="s">
        <v>71</v>
      </c>
      <c r="D4" s="52"/>
      <c r="E4" s="8">
        <f t="shared" si="0"/>
        <v>2016</v>
      </c>
      <c r="F4" s="8" t="s">
        <v>84</v>
      </c>
      <c r="G4" s="8">
        <v>2022</v>
      </c>
      <c r="H4" s="8">
        <v>6</v>
      </c>
      <c r="J4" s="7" t="s">
        <v>101</v>
      </c>
      <c r="K4" s="18" t="s">
        <v>100</v>
      </c>
      <c r="M4" s="7"/>
    </row>
    <row r="5" spans="2:13" x14ac:dyDescent="0.3">
      <c r="B5" s="7" t="str">
        <f t="shared" si="1"/>
        <v>2015D</v>
      </c>
      <c r="C5" s="7" t="s">
        <v>71</v>
      </c>
      <c r="D5" s="52"/>
      <c r="E5" s="8">
        <f t="shared" si="0"/>
        <v>2015</v>
      </c>
      <c r="F5" s="8" t="s">
        <v>84</v>
      </c>
      <c r="G5" s="8">
        <v>2022</v>
      </c>
      <c r="H5" s="8">
        <v>7</v>
      </c>
      <c r="J5" s="9" t="s">
        <v>108</v>
      </c>
      <c r="K5" s="10" t="s">
        <v>103</v>
      </c>
      <c r="M5" s="7"/>
    </row>
    <row r="6" spans="2:13" x14ac:dyDescent="0.3">
      <c r="B6" s="7" t="str">
        <f t="shared" si="1"/>
        <v>2014D</v>
      </c>
      <c r="C6" s="7" t="s">
        <v>72</v>
      </c>
      <c r="D6" s="41" t="s">
        <v>8</v>
      </c>
      <c r="E6" s="8">
        <f t="shared" si="0"/>
        <v>2014</v>
      </c>
      <c r="F6" s="8" t="s">
        <v>84</v>
      </c>
      <c r="G6" s="8">
        <v>2022</v>
      </c>
      <c r="H6" s="8">
        <v>8</v>
      </c>
      <c r="J6" s="9" t="s">
        <v>113</v>
      </c>
      <c r="K6" s="10" t="s">
        <v>111</v>
      </c>
      <c r="M6" s="7"/>
    </row>
    <row r="7" spans="2:13" x14ac:dyDescent="0.3">
      <c r="B7" s="7" t="str">
        <f t="shared" si="1"/>
        <v>2013D</v>
      </c>
      <c r="C7" s="7" t="s">
        <v>73</v>
      </c>
      <c r="D7" s="41" t="s">
        <v>9</v>
      </c>
      <c r="E7" s="8">
        <f t="shared" si="0"/>
        <v>2013</v>
      </c>
      <c r="F7" s="8" t="s">
        <v>84</v>
      </c>
      <c r="G7" s="8">
        <v>2022</v>
      </c>
      <c r="H7" s="8">
        <v>9</v>
      </c>
      <c r="J7" s="7" t="s">
        <v>69</v>
      </c>
      <c r="K7" s="18" t="s">
        <v>70</v>
      </c>
      <c r="M7" s="7"/>
    </row>
    <row r="8" spans="2:13" x14ac:dyDescent="0.3">
      <c r="B8" s="7" t="str">
        <f t="shared" si="1"/>
        <v>2012D</v>
      </c>
      <c r="C8" s="7" t="s">
        <v>75</v>
      </c>
      <c r="D8" s="41" t="s">
        <v>10</v>
      </c>
      <c r="E8" s="8">
        <f t="shared" si="0"/>
        <v>2012</v>
      </c>
      <c r="F8" s="8" t="s">
        <v>84</v>
      </c>
      <c r="G8" s="8">
        <v>2022</v>
      </c>
      <c r="H8" s="8">
        <v>10</v>
      </c>
      <c r="J8" s="7" t="s">
        <v>60</v>
      </c>
      <c r="K8" s="18" t="s">
        <v>63</v>
      </c>
      <c r="M8" s="7"/>
    </row>
    <row r="9" spans="2:13" x14ac:dyDescent="0.3">
      <c r="B9" s="7" t="str">
        <f t="shared" si="1"/>
        <v>2011D</v>
      </c>
      <c r="C9" s="7" t="s">
        <v>76</v>
      </c>
      <c r="D9" s="41" t="s">
        <v>12</v>
      </c>
      <c r="E9" s="8">
        <f t="shared" si="0"/>
        <v>2011</v>
      </c>
      <c r="F9" s="8" t="s">
        <v>84</v>
      </c>
      <c r="G9" s="8">
        <v>2022</v>
      </c>
      <c r="H9" s="8">
        <v>11</v>
      </c>
      <c r="J9" s="7" t="s">
        <v>59</v>
      </c>
      <c r="K9" s="18" t="s">
        <v>65</v>
      </c>
      <c r="M9" s="7"/>
    </row>
    <row r="10" spans="2:13" x14ac:dyDescent="0.3">
      <c r="B10" s="7" t="str">
        <f t="shared" si="1"/>
        <v>2010D</v>
      </c>
      <c r="C10" s="7" t="s">
        <v>77</v>
      </c>
      <c r="D10" s="39" t="s">
        <v>13</v>
      </c>
      <c r="E10" s="8">
        <f t="shared" si="0"/>
        <v>2010</v>
      </c>
      <c r="F10" s="8" t="s">
        <v>84</v>
      </c>
      <c r="G10" s="8">
        <v>2022</v>
      </c>
      <c r="H10" s="8">
        <v>12</v>
      </c>
      <c r="J10" s="7" t="s">
        <v>61</v>
      </c>
      <c r="K10" s="18" t="s">
        <v>64</v>
      </c>
      <c r="M10" s="7"/>
    </row>
    <row r="11" spans="2:13" x14ac:dyDescent="0.3">
      <c r="B11" s="7" t="str">
        <f t="shared" si="1"/>
        <v>2009D</v>
      </c>
      <c r="C11" s="7" t="s">
        <v>78</v>
      </c>
      <c r="D11" s="41" t="s">
        <v>14</v>
      </c>
      <c r="E11" s="8">
        <f t="shared" si="0"/>
        <v>2009</v>
      </c>
      <c r="F11" s="8" t="s">
        <v>84</v>
      </c>
      <c r="G11" s="8">
        <v>2022</v>
      </c>
      <c r="H11" s="8">
        <v>13</v>
      </c>
      <c r="J11" s="7" t="s">
        <v>62</v>
      </c>
      <c r="K11" s="18" t="s">
        <v>66</v>
      </c>
      <c r="M11" s="7"/>
    </row>
    <row r="12" spans="2:13" x14ac:dyDescent="0.3">
      <c r="B12" s="7" t="str">
        <f t="shared" si="1"/>
        <v>2008D</v>
      </c>
      <c r="C12" s="7" t="s">
        <v>79</v>
      </c>
      <c r="D12" s="41" t="s">
        <v>15</v>
      </c>
      <c r="E12" s="8">
        <f t="shared" si="0"/>
        <v>2008</v>
      </c>
      <c r="F12" s="8" t="s">
        <v>84</v>
      </c>
      <c r="G12" s="8">
        <v>2022</v>
      </c>
      <c r="H12" s="8">
        <v>14</v>
      </c>
      <c r="J12" s="7" t="s">
        <v>123</v>
      </c>
      <c r="K12" s="7" t="s">
        <v>125</v>
      </c>
      <c r="M12" s="7"/>
    </row>
    <row r="13" spans="2:13" x14ac:dyDescent="0.3">
      <c r="B13" s="7" t="str">
        <f t="shared" si="1"/>
        <v>2007D</v>
      </c>
      <c r="C13" s="7" t="s">
        <v>80</v>
      </c>
      <c r="D13" s="38" t="s">
        <v>16</v>
      </c>
      <c r="E13" s="8">
        <f t="shared" si="0"/>
        <v>2007</v>
      </c>
      <c r="F13" s="8" t="s">
        <v>84</v>
      </c>
      <c r="G13" s="8">
        <v>2022</v>
      </c>
      <c r="H13" s="8">
        <v>15</v>
      </c>
      <c r="J13" s="7" t="s">
        <v>124</v>
      </c>
      <c r="K13" s="7" t="s">
        <v>126</v>
      </c>
      <c r="M13" s="7"/>
    </row>
    <row r="14" spans="2:13" x14ac:dyDescent="0.3">
      <c r="B14" s="7" t="str">
        <f t="shared" si="1"/>
        <v>2006D</v>
      </c>
      <c r="C14" s="7" t="s">
        <v>81</v>
      </c>
      <c r="D14" s="41" t="s">
        <v>17</v>
      </c>
      <c r="E14" s="8">
        <f t="shared" si="0"/>
        <v>2006</v>
      </c>
      <c r="F14" s="8" t="s">
        <v>84</v>
      </c>
      <c r="G14" s="8">
        <v>2022</v>
      </c>
      <c r="H14" s="8">
        <v>16</v>
      </c>
      <c r="M14" s="7"/>
    </row>
    <row r="15" spans="2:13" x14ac:dyDescent="0.3">
      <c r="B15" s="7" t="str">
        <f t="shared" si="1"/>
        <v>2005D</v>
      </c>
      <c r="C15" s="32" t="s">
        <v>82</v>
      </c>
      <c r="D15" s="52" t="s">
        <v>43</v>
      </c>
      <c r="E15" s="8">
        <f t="shared" si="0"/>
        <v>2005</v>
      </c>
      <c r="F15" s="8" t="s">
        <v>84</v>
      </c>
      <c r="G15" s="8">
        <v>2022</v>
      </c>
      <c r="H15" s="8">
        <v>17</v>
      </c>
      <c r="M15" s="7"/>
    </row>
    <row r="16" spans="2:13" x14ac:dyDescent="0.3">
      <c r="B16" s="7" t="str">
        <f t="shared" si="1"/>
        <v>2004D</v>
      </c>
      <c r="C16" s="32" t="s">
        <v>82</v>
      </c>
      <c r="D16" s="52"/>
      <c r="E16" s="8">
        <f t="shared" si="0"/>
        <v>2004</v>
      </c>
      <c r="F16" s="8" t="s">
        <v>84</v>
      </c>
      <c r="G16" s="8">
        <v>2022</v>
      </c>
      <c r="H16" s="8">
        <v>18</v>
      </c>
      <c r="M16" s="7"/>
    </row>
    <row r="17" spans="2:13" x14ac:dyDescent="0.3">
      <c r="B17" s="7" t="str">
        <f t="shared" si="1"/>
        <v>2003D</v>
      </c>
      <c r="C17" s="32" t="s">
        <v>82</v>
      </c>
      <c r="D17" s="52"/>
      <c r="E17" s="8">
        <f t="shared" si="0"/>
        <v>2003</v>
      </c>
      <c r="F17" s="8" t="s">
        <v>84</v>
      </c>
      <c r="G17" s="8">
        <v>2022</v>
      </c>
      <c r="H17" s="8">
        <v>19</v>
      </c>
      <c r="M17" s="7"/>
    </row>
    <row r="18" spans="2:13" x14ac:dyDescent="0.3">
      <c r="B18" s="7" t="str">
        <f t="shared" si="1"/>
        <v>2002D</v>
      </c>
      <c r="C18" s="32" t="s">
        <v>82</v>
      </c>
      <c r="D18" s="52"/>
      <c r="E18" s="8">
        <f t="shared" si="0"/>
        <v>2002</v>
      </c>
      <c r="F18" s="8" t="s">
        <v>84</v>
      </c>
      <c r="G18" s="8">
        <v>2022</v>
      </c>
      <c r="H18" s="8">
        <v>20</v>
      </c>
      <c r="M18" s="7"/>
    </row>
    <row r="19" spans="2:13" x14ac:dyDescent="0.3">
      <c r="B19" s="7" t="str">
        <f t="shared" si="1"/>
        <v>2001D</v>
      </c>
      <c r="C19" s="32" t="s">
        <v>82</v>
      </c>
      <c r="D19" s="52"/>
      <c r="E19" s="8">
        <f t="shared" si="0"/>
        <v>2001</v>
      </c>
      <c r="F19" s="8" t="s">
        <v>84</v>
      </c>
      <c r="G19" s="8">
        <v>2022</v>
      </c>
      <c r="H19" s="8">
        <v>21</v>
      </c>
      <c r="M19" s="7"/>
    </row>
    <row r="20" spans="2:13" x14ac:dyDescent="0.3">
      <c r="B20" s="7" t="str">
        <f t="shared" si="1"/>
        <v>2000D</v>
      </c>
      <c r="C20" s="32" t="s">
        <v>82</v>
      </c>
      <c r="D20" s="52"/>
      <c r="E20" s="8">
        <f t="shared" si="0"/>
        <v>2000</v>
      </c>
      <c r="F20" s="8" t="s">
        <v>84</v>
      </c>
      <c r="G20" s="8">
        <v>2022</v>
      </c>
      <c r="H20" s="8">
        <v>22</v>
      </c>
      <c r="M20" s="7"/>
    </row>
    <row r="21" spans="2:13" x14ac:dyDescent="0.3">
      <c r="B21" s="7" t="str">
        <f t="shared" si="1"/>
        <v>1999D</v>
      </c>
      <c r="C21" s="32" t="s">
        <v>82</v>
      </c>
      <c r="D21" s="52"/>
      <c r="E21" s="8">
        <f t="shared" si="0"/>
        <v>1999</v>
      </c>
      <c r="F21" s="8" t="s">
        <v>84</v>
      </c>
      <c r="G21" s="8">
        <v>2022</v>
      </c>
      <c r="H21" s="8">
        <v>23</v>
      </c>
      <c r="M21" s="7"/>
    </row>
    <row r="22" spans="2:13" x14ac:dyDescent="0.3">
      <c r="B22" s="7" t="str">
        <f t="shared" si="1"/>
        <v>1998D</v>
      </c>
      <c r="C22" s="32" t="s">
        <v>82</v>
      </c>
      <c r="D22" s="52"/>
      <c r="E22" s="8">
        <f t="shared" si="0"/>
        <v>1998</v>
      </c>
      <c r="F22" s="8" t="s">
        <v>84</v>
      </c>
      <c r="G22" s="8">
        <v>2022</v>
      </c>
      <c r="H22" s="8">
        <v>24</v>
      </c>
      <c r="M22" s="7"/>
    </row>
    <row r="23" spans="2:13" x14ac:dyDescent="0.3">
      <c r="B23" s="7" t="str">
        <f t="shared" si="1"/>
        <v>1997D</v>
      </c>
      <c r="C23" s="32" t="s">
        <v>83</v>
      </c>
      <c r="D23" s="55"/>
      <c r="E23" s="8">
        <f t="shared" si="0"/>
        <v>1997</v>
      </c>
      <c r="F23" s="8" t="s">
        <v>84</v>
      </c>
      <c r="G23" s="8">
        <v>2022</v>
      </c>
      <c r="H23" s="8">
        <v>25</v>
      </c>
      <c r="M23" s="7"/>
    </row>
    <row r="24" spans="2:13" x14ac:dyDescent="0.3">
      <c r="B24" s="7" t="str">
        <f t="shared" si="1"/>
        <v>1996D</v>
      </c>
      <c r="C24" s="32" t="s">
        <v>83</v>
      </c>
      <c r="D24" s="58"/>
      <c r="E24" s="8">
        <f t="shared" si="0"/>
        <v>1996</v>
      </c>
      <c r="F24" s="8" t="s">
        <v>84</v>
      </c>
      <c r="G24" s="8">
        <v>2022</v>
      </c>
      <c r="H24" s="8">
        <v>26</v>
      </c>
      <c r="M24" s="7"/>
    </row>
    <row r="25" spans="2:13" x14ac:dyDescent="0.3">
      <c r="B25" s="7" t="str">
        <f t="shared" si="1"/>
        <v>1995D</v>
      </c>
      <c r="C25" s="32" t="s">
        <v>83</v>
      </c>
      <c r="D25" s="58"/>
      <c r="E25" s="8">
        <f t="shared" si="0"/>
        <v>1995</v>
      </c>
      <c r="F25" s="8" t="s">
        <v>84</v>
      </c>
      <c r="G25" s="8">
        <v>2022</v>
      </c>
      <c r="H25" s="8">
        <v>27</v>
      </c>
      <c r="M25" s="7"/>
    </row>
    <row r="26" spans="2:13" x14ac:dyDescent="0.3">
      <c r="B26" s="7" t="str">
        <f t="shared" si="1"/>
        <v>1994D</v>
      </c>
      <c r="C26" s="32" t="s">
        <v>83</v>
      </c>
      <c r="D26" s="58"/>
      <c r="E26" s="8">
        <f t="shared" si="0"/>
        <v>1994</v>
      </c>
      <c r="F26" s="8" t="s">
        <v>84</v>
      </c>
      <c r="G26" s="8">
        <v>2022</v>
      </c>
      <c r="H26" s="8">
        <v>28</v>
      </c>
      <c r="M26" s="7"/>
    </row>
    <row r="27" spans="2:13" x14ac:dyDescent="0.3">
      <c r="B27" s="7" t="str">
        <f t="shared" si="1"/>
        <v>1993D</v>
      </c>
      <c r="C27" s="32" t="s">
        <v>83</v>
      </c>
      <c r="D27" s="58"/>
      <c r="E27" s="8">
        <f t="shared" si="0"/>
        <v>1993</v>
      </c>
      <c r="F27" s="8" t="s">
        <v>84</v>
      </c>
      <c r="G27" s="8">
        <v>2022</v>
      </c>
      <c r="H27" s="8">
        <v>29</v>
      </c>
      <c r="M27" s="7"/>
    </row>
    <row r="28" spans="2:13" x14ac:dyDescent="0.3">
      <c r="B28" s="7" t="str">
        <f t="shared" si="1"/>
        <v>1992D</v>
      </c>
      <c r="C28" s="32" t="s">
        <v>83</v>
      </c>
      <c r="D28" s="58"/>
      <c r="E28" s="8">
        <f t="shared" si="0"/>
        <v>1992</v>
      </c>
      <c r="F28" s="8" t="s">
        <v>84</v>
      </c>
      <c r="G28" s="8">
        <v>2022</v>
      </c>
      <c r="H28" s="8">
        <v>30</v>
      </c>
      <c r="M28" s="7"/>
    </row>
    <row r="29" spans="2:13" x14ac:dyDescent="0.3">
      <c r="B29" s="7" t="str">
        <f t="shared" si="1"/>
        <v>1991D</v>
      </c>
      <c r="C29" s="32" t="s">
        <v>83</v>
      </c>
      <c r="D29" s="58"/>
      <c r="E29" s="8">
        <f t="shared" si="0"/>
        <v>1991</v>
      </c>
      <c r="F29" s="8" t="s">
        <v>84</v>
      </c>
      <c r="G29" s="8">
        <v>2022</v>
      </c>
      <c r="H29" s="8">
        <v>31</v>
      </c>
      <c r="M29" s="7"/>
    </row>
    <row r="30" spans="2:13" x14ac:dyDescent="0.3">
      <c r="B30" s="7" t="str">
        <f t="shared" si="1"/>
        <v>1990D</v>
      </c>
      <c r="C30" s="32" t="s">
        <v>83</v>
      </c>
      <c r="D30" s="58"/>
      <c r="E30" s="8">
        <f t="shared" si="0"/>
        <v>1990</v>
      </c>
      <c r="F30" s="8" t="s">
        <v>84</v>
      </c>
      <c r="G30" s="8">
        <v>2022</v>
      </c>
      <c r="H30" s="8">
        <v>32</v>
      </c>
      <c r="M30" s="7"/>
    </row>
    <row r="31" spans="2:13" x14ac:dyDescent="0.3">
      <c r="B31" s="7" t="str">
        <f t="shared" si="1"/>
        <v>1989D</v>
      </c>
      <c r="C31" s="32" t="s">
        <v>83</v>
      </c>
      <c r="D31" s="58"/>
      <c r="E31" s="8">
        <f t="shared" si="0"/>
        <v>1989</v>
      </c>
      <c r="F31" s="8" t="s">
        <v>84</v>
      </c>
      <c r="G31" s="8">
        <v>2022</v>
      </c>
      <c r="H31" s="8">
        <v>33</v>
      </c>
      <c r="M31" s="7"/>
    </row>
    <row r="32" spans="2:13" x14ac:dyDescent="0.3">
      <c r="B32" s="7" t="str">
        <f t="shared" si="1"/>
        <v>1988D</v>
      </c>
      <c r="C32" s="32" t="s">
        <v>83</v>
      </c>
      <c r="D32" s="58"/>
      <c r="E32" s="8">
        <f t="shared" si="0"/>
        <v>1988</v>
      </c>
      <c r="F32" s="8" t="s">
        <v>84</v>
      </c>
      <c r="G32" s="8">
        <v>2022</v>
      </c>
      <c r="H32" s="8">
        <v>34</v>
      </c>
      <c r="M32" s="7"/>
    </row>
    <row r="33" spans="2:13" x14ac:dyDescent="0.3">
      <c r="B33" s="7" t="str">
        <f t="shared" si="1"/>
        <v>1987D</v>
      </c>
      <c r="C33" s="32" t="s">
        <v>83</v>
      </c>
      <c r="D33" s="58"/>
      <c r="E33" s="8">
        <f t="shared" si="0"/>
        <v>1987</v>
      </c>
      <c r="F33" s="8" t="s">
        <v>84</v>
      </c>
      <c r="G33" s="8">
        <v>2022</v>
      </c>
      <c r="H33" s="8">
        <v>35</v>
      </c>
      <c r="M33" s="7"/>
    </row>
    <row r="34" spans="2:13" x14ac:dyDescent="0.3">
      <c r="B34" s="7" t="str">
        <f t="shared" si="1"/>
        <v>1986D</v>
      </c>
      <c r="C34" s="32" t="s">
        <v>83</v>
      </c>
      <c r="D34" s="58"/>
      <c r="E34" s="8">
        <f t="shared" si="0"/>
        <v>1986</v>
      </c>
      <c r="F34" s="8" t="s">
        <v>84</v>
      </c>
      <c r="G34" s="8">
        <v>2022</v>
      </c>
      <c r="H34" s="8">
        <v>36</v>
      </c>
      <c r="M34" s="7"/>
    </row>
    <row r="35" spans="2:13" x14ac:dyDescent="0.3">
      <c r="B35" s="7" t="str">
        <f t="shared" si="1"/>
        <v>1985D</v>
      </c>
      <c r="C35" s="32" t="s">
        <v>83</v>
      </c>
      <c r="D35" s="58"/>
      <c r="E35" s="8">
        <f t="shared" si="0"/>
        <v>1985</v>
      </c>
      <c r="F35" s="8" t="s">
        <v>84</v>
      </c>
      <c r="G35" s="8">
        <v>2022</v>
      </c>
      <c r="H35" s="8">
        <v>37</v>
      </c>
      <c r="M35" s="7"/>
    </row>
    <row r="36" spans="2:13" x14ac:dyDescent="0.3">
      <c r="B36" s="7" t="str">
        <f t="shared" si="1"/>
        <v>1984D</v>
      </c>
      <c r="C36" s="32" t="s">
        <v>83</v>
      </c>
      <c r="D36" s="58"/>
      <c r="E36" s="8">
        <f t="shared" si="0"/>
        <v>1984</v>
      </c>
      <c r="F36" s="8" t="s">
        <v>84</v>
      </c>
      <c r="G36" s="8">
        <v>2022</v>
      </c>
      <c r="H36" s="8">
        <v>38</v>
      </c>
      <c r="M36" s="7"/>
    </row>
    <row r="37" spans="2:13" x14ac:dyDescent="0.3">
      <c r="B37" s="7" t="str">
        <f t="shared" si="1"/>
        <v>1983D</v>
      </c>
      <c r="C37" s="32" t="s">
        <v>83</v>
      </c>
      <c r="D37" s="58"/>
      <c r="E37" s="8">
        <f t="shared" si="0"/>
        <v>1983</v>
      </c>
      <c r="F37" s="8" t="s">
        <v>84</v>
      </c>
      <c r="G37" s="8">
        <v>2022</v>
      </c>
      <c r="H37" s="8">
        <v>39</v>
      </c>
      <c r="M37" s="7"/>
    </row>
    <row r="38" spans="2:13" x14ac:dyDescent="0.3">
      <c r="B38" s="7" t="str">
        <f t="shared" si="1"/>
        <v>1982D</v>
      </c>
      <c r="C38" s="32" t="s">
        <v>83</v>
      </c>
      <c r="D38" s="58"/>
      <c r="E38" s="8">
        <f t="shared" si="0"/>
        <v>1982</v>
      </c>
      <c r="F38" s="8" t="s">
        <v>84</v>
      </c>
      <c r="G38" s="8">
        <v>2022</v>
      </c>
      <c r="H38" s="8">
        <v>40</v>
      </c>
      <c r="M38" s="7"/>
    </row>
    <row r="39" spans="2:13" x14ac:dyDescent="0.3">
      <c r="B39" s="7" t="str">
        <f t="shared" si="1"/>
        <v>1981D</v>
      </c>
      <c r="C39" s="32" t="s">
        <v>83</v>
      </c>
      <c r="D39" s="58"/>
      <c r="E39" s="8">
        <f t="shared" si="0"/>
        <v>1981</v>
      </c>
      <c r="F39" s="8" t="s">
        <v>84</v>
      </c>
      <c r="G39" s="8">
        <v>2022</v>
      </c>
      <c r="H39" s="8">
        <v>41</v>
      </c>
      <c r="M39" s="7"/>
    </row>
    <row r="40" spans="2:13" x14ac:dyDescent="0.3">
      <c r="B40" s="7" t="str">
        <f t="shared" si="1"/>
        <v>1980D</v>
      </c>
      <c r="C40" s="32" t="s">
        <v>83</v>
      </c>
      <c r="D40" s="58"/>
      <c r="E40" s="8">
        <f t="shared" si="0"/>
        <v>1980</v>
      </c>
      <c r="F40" s="8" t="s">
        <v>84</v>
      </c>
      <c r="G40" s="8">
        <v>2022</v>
      </c>
      <c r="H40" s="8">
        <v>42</v>
      </c>
      <c r="M40" s="7"/>
    </row>
    <row r="41" spans="2:13" x14ac:dyDescent="0.3">
      <c r="B41" s="7" t="str">
        <f t="shared" si="1"/>
        <v>1979D</v>
      </c>
      <c r="C41" s="32" t="s">
        <v>83</v>
      </c>
      <c r="D41" s="58"/>
      <c r="E41" s="8">
        <f t="shared" si="0"/>
        <v>1979</v>
      </c>
      <c r="F41" s="8" t="s">
        <v>84</v>
      </c>
      <c r="G41" s="8">
        <v>2022</v>
      </c>
      <c r="H41" s="8">
        <v>43</v>
      </c>
      <c r="M41" s="7"/>
    </row>
    <row r="42" spans="2:13" x14ac:dyDescent="0.3">
      <c r="B42" s="7" t="str">
        <f t="shared" si="1"/>
        <v>1978D</v>
      </c>
      <c r="C42" s="32" t="s">
        <v>83</v>
      </c>
      <c r="D42" s="58"/>
      <c r="E42" s="8">
        <f t="shared" si="0"/>
        <v>1978</v>
      </c>
      <c r="F42" s="8" t="s">
        <v>84</v>
      </c>
      <c r="G42" s="8">
        <v>2022</v>
      </c>
      <c r="H42" s="8">
        <v>44</v>
      </c>
      <c r="M42" s="7"/>
    </row>
    <row r="43" spans="2:13" x14ac:dyDescent="0.3">
      <c r="B43" s="7" t="str">
        <f t="shared" si="1"/>
        <v>1977D</v>
      </c>
      <c r="C43" s="32" t="s">
        <v>83</v>
      </c>
      <c r="D43" s="58"/>
      <c r="E43" s="8">
        <f t="shared" si="0"/>
        <v>1977</v>
      </c>
      <c r="F43" s="8" t="s">
        <v>84</v>
      </c>
      <c r="G43" s="8">
        <v>2022</v>
      </c>
      <c r="H43" s="8">
        <v>45</v>
      </c>
      <c r="M43" s="7"/>
    </row>
    <row r="44" spans="2:13" x14ac:dyDescent="0.3">
      <c r="B44" s="7" t="str">
        <f t="shared" si="1"/>
        <v>1976D</v>
      </c>
      <c r="C44" s="32" t="s">
        <v>83</v>
      </c>
      <c r="D44" s="58"/>
      <c r="E44" s="8">
        <f t="shared" si="0"/>
        <v>1976</v>
      </c>
      <c r="F44" s="8" t="s">
        <v>84</v>
      </c>
      <c r="G44" s="8">
        <v>2022</v>
      </c>
      <c r="H44" s="8">
        <v>46</v>
      </c>
      <c r="M44" s="7"/>
    </row>
    <row r="45" spans="2:13" x14ac:dyDescent="0.3">
      <c r="B45" s="7" t="str">
        <f t="shared" si="1"/>
        <v>1975D</v>
      </c>
      <c r="C45" s="32" t="s">
        <v>83</v>
      </c>
      <c r="D45" s="58"/>
      <c r="E45" s="8">
        <f t="shared" si="0"/>
        <v>1975</v>
      </c>
      <c r="F45" s="8" t="s">
        <v>84</v>
      </c>
      <c r="G45" s="8">
        <v>2022</v>
      </c>
      <c r="H45" s="8">
        <v>47</v>
      </c>
      <c r="M45" s="7"/>
    </row>
    <row r="46" spans="2:13" x14ac:dyDescent="0.3">
      <c r="B46" s="7" t="str">
        <f t="shared" ref="B46:B62" si="2">E46&amp;F46</f>
        <v>1974D</v>
      </c>
      <c r="C46" s="32" t="s">
        <v>83</v>
      </c>
      <c r="D46" s="58"/>
      <c r="E46" s="8">
        <f t="shared" si="0"/>
        <v>1974</v>
      </c>
      <c r="F46" s="8" t="s">
        <v>84</v>
      </c>
      <c r="G46" s="8">
        <v>2022</v>
      </c>
      <c r="H46" s="8">
        <v>48</v>
      </c>
      <c r="M46" s="7"/>
    </row>
    <row r="47" spans="2:13" x14ac:dyDescent="0.3">
      <c r="B47" s="7" t="str">
        <f t="shared" si="2"/>
        <v>1973D</v>
      </c>
      <c r="C47" s="32" t="s">
        <v>83</v>
      </c>
      <c r="D47" s="58"/>
      <c r="E47" s="8">
        <f t="shared" si="0"/>
        <v>1973</v>
      </c>
      <c r="F47" s="8" t="s">
        <v>84</v>
      </c>
      <c r="G47" s="8">
        <v>2022</v>
      </c>
      <c r="H47" s="8">
        <v>49</v>
      </c>
      <c r="M47" s="7"/>
    </row>
    <row r="48" spans="2:13" x14ac:dyDescent="0.3">
      <c r="B48" s="7" t="str">
        <f t="shared" si="2"/>
        <v>1972D</v>
      </c>
      <c r="C48" s="32" t="s">
        <v>83</v>
      </c>
      <c r="D48" s="56"/>
      <c r="E48" s="8">
        <f t="shared" si="0"/>
        <v>1972</v>
      </c>
      <c r="F48" s="8" t="s">
        <v>84</v>
      </c>
      <c r="G48" s="8">
        <v>2022</v>
      </c>
      <c r="H48" s="8">
        <v>50</v>
      </c>
      <c r="M48" s="7"/>
    </row>
    <row r="49" spans="2:8" x14ac:dyDescent="0.3">
      <c r="B49" s="7" t="str">
        <f t="shared" si="2"/>
        <v>2017V</v>
      </c>
      <c r="C49" s="7" t="s">
        <v>85</v>
      </c>
      <c r="D49" s="55" t="s">
        <v>31</v>
      </c>
      <c r="E49" s="8">
        <v>2017</v>
      </c>
      <c r="F49" s="8" t="s">
        <v>100</v>
      </c>
      <c r="G49" s="8">
        <v>2022</v>
      </c>
      <c r="H49" s="8">
        <v>5</v>
      </c>
    </row>
    <row r="50" spans="2:8" x14ac:dyDescent="0.3">
      <c r="B50" s="7" t="str">
        <f t="shared" si="2"/>
        <v>2016V</v>
      </c>
      <c r="C50" s="7" t="s">
        <v>85</v>
      </c>
      <c r="D50" s="56"/>
      <c r="E50" s="8">
        <v>2016</v>
      </c>
      <c r="F50" s="8" t="s">
        <v>100</v>
      </c>
      <c r="G50" s="8">
        <v>2022</v>
      </c>
      <c r="H50" s="8">
        <v>6</v>
      </c>
    </row>
    <row r="51" spans="2:8" x14ac:dyDescent="0.3">
      <c r="B51" s="7" t="str">
        <f t="shared" si="2"/>
        <v>2015V</v>
      </c>
      <c r="C51" s="7" t="s">
        <v>86</v>
      </c>
      <c r="D51" s="41" t="s">
        <v>11</v>
      </c>
      <c r="E51" s="8">
        <v>2015</v>
      </c>
      <c r="F51" s="8" t="s">
        <v>100</v>
      </c>
      <c r="G51" s="8">
        <v>2022</v>
      </c>
      <c r="H51" s="8">
        <v>7</v>
      </c>
    </row>
    <row r="52" spans="2:8" x14ac:dyDescent="0.3">
      <c r="B52" s="7" t="str">
        <f t="shared" si="2"/>
        <v>2014V</v>
      </c>
      <c r="C52" s="7" t="s">
        <v>87</v>
      </c>
      <c r="D52" s="41" t="s">
        <v>8</v>
      </c>
      <c r="E52" s="8">
        <v>2014</v>
      </c>
      <c r="F52" s="8" t="s">
        <v>100</v>
      </c>
      <c r="G52" s="8">
        <v>2022</v>
      </c>
      <c r="H52" s="8">
        <v>8</v>
      </c>
    </row>
    <row r="53" spans="2:8" x14ac:dyDescent="0.3">
      <c r="B53" s="7" t="str">
        <f t="shared" si="2"/>
        <v>2013V</v>
      </c>
      <c r="C53" s="7" t="s">
        <v>88</v>
      </c>
      <c r="D53" s="41" t="s">
        <v>9</v>
      </c>
      <c r="E53" s="8">
        <v>2013</v>
      </c>
      <c r="F53" s="8" t="s">
        <v>100</v>
      </c>
      <c r="G53" s="8">
        <v>2022</v>
      </c>
      <c r="H53" s="8">
        <v>9</v>
      </c>
    </row>
    <row r="54" spans="2:8" x14ac:dyDescent="0.3">
      <c r="B54" s="7" t="str">
        <f t="shared" si="2"/>
        <v>2012V</v>
      </c>
      <c r="C54" s="7" t="s">
        <v>89</v>
      </c>
      <c r="D54" s="38" t="s">
        <v>10</v>
      </c>
      <c r="E54" s="8">
        <v>2012</v>
      </c>
      <c r="F54" s="8" t="s">
        <v>100</v>
      </c>
      <c r="G54" s="8">
        <v>2022</v>
      </c>
      <c r="H54" s="8">
        <v>10</v>
      </c>
    </row>
    <row r="55" spans="2:8" x14ac:dyDescent="0.3">
      <c r="B55" s="7" t="str">
        <f t="shared" si="2"/>
        <v>2011V</v>
      </c>
      <c r="C55" s="7" t="s">
        <v>90</v>
      </c>
      <c r="D55" s="41" t="s">
        <v>12</v>
      </c>
      <c r="E55" s="8">
        <v>2011</v>
      </c>
      <c r="F55" s="8" t="s">
        <v>100</v>
      </c>
      <c r="G55" s="8">
        <v>2022</v>
      </c>
      <c r="H55" s="8">
        <v>11</v>
      </c>
    </row>
    <row r="56" spans="2:8" x14ac:dyDescent="0.3">
      <c r="B56" s="7" t="str">
        <f t="shared" si="2"/>
        <v>2010V</v>
      </c>
      <c r="C56" s="7" t="s">
        <v>91</v>
      </c>
      <c r="D56" s="41" t="s">
        <v>13</v>
      </c>
      <c r="E56" s="8">
        <v>2010</v>
      </c>
      <c r="F56" s="8" t="s">
        <v>100</v>
      </c>
      <c r="G56" s="8">
        <v>2022</v>
      </c>
      <c r="H56" s="8">
        <v>12</v>
      </c>
    </row>
    <row r="57" spans="2:8" x14ac:dyDescent="0.3">
      <c r="B57" s="7" t="str">
        <f t="shared" si="2"/>
        <v>2009V</v>
      </c>
      <c r="C57" s="7" t="s">
        <v>92</v>
      </c>
      <c r="D57" s="41" t="s">
        <v>14</v>
      </c>
      <c r="E57" s="8">
        <v>2009</v>
      </c>
      <c r="F57" s="8" t="s">
        <v>100</v>
      </c>
      <c r="G57" s="8">
        <v>2022</v>
      </c>
      <c r="H57" s="8">
        <v>13</v>
      </c>
    </row>
    <row r="58" spans="2:8" x14ac:dyDescent="0.3">
      <c r="B58" s="7" t="str">
        <f t="shared" si="2"/>
        <v>2008V</v>
      </c>
      <c r="C58" s="7" t="s">
        <v>93</v>
      </c>
      <c r="D58" s="41" t="s">
        <v>15</v>
      </c>
      <c r="E58" s="8">
        <v>2008</v>
      </c>
      <c r="F58" s="8" t="s">
        <v>100</v>
      </c>
      <c r="G58" s="8">
        <v>2022</v>
      </c>
      <c r="H58" s="8">
        <v>14</v>
      </c>
    </row>
    <row r="59" spans="2:8" x14ac:dyDescent="0.3">
      <c r="B59" s="7" t="str">
        <f t="shared" si="2"/>
        <v>2007V</v>
      </c>
      <c r="C59" s="7" t="s">
        <v>94</v>
      </c>
      <c r="D59" s="40" t="s">
        <v>16</v>
      </c>
      <c r="E59" s="8">
        <v>2007</v>
      </c>
      <c r="F59" s="8" t="s">
        <v>100</v>
      </c>
      <c r="G59" s="8">
        <v>2022</v>
      </c>
      <c r="H59" s="8">
        <v>15</v>
      </c>
    </row>
    <row r="60" spans="2:8" x14ac:dyDescent="0.3">
      <c r="B60" s="7" t="str">
        <f t="shared" si="2"/>
        <v>2006V</v>
      </c>
      <c r="C60" s="7" t="s">
        <v>95</v>
      </c>
      <c r="D60" s="41" t="s">
        <v>17</v>
      </c>
      <c r="E60" s="8">
        <v>2006</v>
      </c>
      <c r="F60" s="8" t="s">
        <v>100</v>
      </c>
      <c r="G60" s="8">
        <v>2022</v>
      </c>
      <c r="H60" s="8">
        <v>16</v>
      </c>
    </row>
    <row r="61" spans="2:8" x14ac:dyDescent="0.3">
      <c r="B61" s="7" t="str">
        <f t="shared" si="2"/>
        <v>2005V</v>
      </c>
      <c r="C61" s="7" t="s">
        <v>96</v>
      </c>
      <c r="D61" s="52" t="s">
        <v>43</v>
      </c>
      <c r="E61" s="8">
        <v>2005</v>
      </c>
      <c r="F61" s="8" t="s">
        <v>100</v>
      </c>
      <c r="G61" s="8">
        <v>2022</v>
      </c>
      <c r="H61" s="8">
        <v>17</v>
      </c>
    </row>
    <row r="62" spans="2:8" x14ac:dyDescent="0.3">
      <c r="B62" s="7" t="str">
        <f t="shared" si="2"/>
        <v>2004V</v>
      </c>
      <c r="C62" s="7" t="s">
        <v>96</v>
      </c>
      <c r="D62" s="52"/>
      <c r="E62" s="8">
        <v>2004</v>
      </c>
      <c r="F62" s="8" t="s">
        <v>100</v>
      </c>
      <c r="G62" s="8">
        <v>2022</v>
      </c>
      <c r="H62" s="8">
        <v>18</v>
      </c>
    </row>
    <row r="63" spans="2:8" x14ac:dyDescent="0.3">
      <c r="B63" s="7" t="str">
        <f t="shared" ref="B63:B75" si="3">E63&amp;F63</f>
        <v>2003V</v>
      </c>
      <c r="C63" s="7" t="s">
        <v>96</v>
      </c>
      <c r="D63" s="52"/>
      <c r="E63" s="8">
        <v>2003</v>
      </c>
      <c r="F63" s="8" t="s">
        <v>100</v>
      </c>
      <c r="G63" s="8">
        <v>2022</v>
      </c>
      <c r="H63" s="8">
        <v>19</v>
      </c>
    </row>
    <row r="64" spans="2:8" x14ac:dyDescent="0.3">
      <c r="B64" s="7" t="str">
        <f t="shared" si="3"/>
        <v>2002V</v>
      </c>
      <c r="C64" s="7" t="s">
        <v>96</v>
      </c>
      <c r="D64" s="52"/>
      <c r="E64" s="8">
        <v>2002</v>
      </c>
      <c r="F64" s="8" t="s">
        <v>100</v>
      </c>
      <c r="G64" s="8">
        <v>2022</v>
      </c>
      <c r="H64" s="8">
        <v>20</v>
      </c>
    </row>
    <row r="65" spans="2:8" x14ac:dyDescent="0.3">
      <c r="B65" s="7" t="str">
        <f t="shared" si="3"/>
        <v>2001V</v>
      </c>
      <c r="C65" s="7" t="s">
        <v>96</v>
      </c>
      <c r="D65" s="52"/>
      <c r="E65" s="8">
        <v>2001</v>
      </c>
      <c r="F65" s="8" t="s">
        <v>100</v>
      </c>
      <c r="G65" s="8">
        <v>2022</v>
      </c>
      <c r="H65" s="8">
        <v>21</v>
      </c>
    </row>
    <row r="66" spans="2:8" x14ac:dyDescent="0.3">
      <c r="B66" s="7" t="str">
        <f t="shared" si="3"/>
        <v>2000V</v>
      </c>
      <c r="C66" s="7" t="s">
        <v>96</v>
      </c>
      <c r="D66" s="52"/>
      <c r="E66" s="8">
        <v>2000</v>
      </c>
      <c r="F66" s="8" t="s">
        <v>100</v>
      </c>
      <c r="G66" s="8">
        <v>2022</v>
      </c>
      <c r="H66" s="8">
        <v>22</v>
      </c>
    </row>
    <row r="67" spans="2:8" x14ac:dyDescent="0.3">
      <c r="B67" s="7" t="str">
        <f t="shared" si="3"/>
        <v>1999V</v>
      </c>
      <c r="C67" s="7" t="s">
        <v>96</v>
      </c>
      <c r="D67" s="52"/>
      <c r="E67" s="8">
        <v>1999</v>
      </c>
      <c r="F67" s="8" t="s">
        <v>100</v>
      </c>
      <c r="G67" s="8">
        <v>2022</v>
      </c>
      <c r="H67" s="8">
        <v>23</v>
      </c>
    </row>
    <row r="68" spans="2:8" x14ac:dyDescent="0.3">
      <c r="B68" s="7" t="str">
        <f t="shared" si="3"/>
        <v>1998V</v>
      </c>
      <c r="C68" s="7" t="s">
        <v>96</v>
      </c>
      <c r="D68" s="52"/>
      <c r="E68" s="8">
        <v>1998</v>
      </c>
      <c r="F68" s="8" t="s">
        <v>100</v>
      </c>
      <c r="G68" s="8">
        <v>2022</v>
      </c>
      <c r="H68" s="8">
        <v>24</v>
      </c>
    </row>
    <row r="69" spans="2:8" x14ac:dyDescent="0.3">
      <c r="B69" s="7" t="str">
        <f t="shared" si="3"/>
        <v>1997V</v>
      </c>
      <c r="C69" s="7" t="s">
        <v>97</v>
      </c>
      <c r="D69" s="64" t="s">
        <v>44</v>
      </c>
      <c r="E69" s="8">
        <v>1997</v>
      </c>
      <c r="F69" s="8" t="s">
        <v>100</v>
      </c>
      <c r="G69" s="8">
        <v>2022</v>
      </c>
      <c r="H69" s="8">
        <v>25</v>
      </c>
    </row>
    <row r="70" spans="2:8" x14ac:dyDescent="0.3">
      <c r="B70" s="7" t="str">
        <f t="shared" si="3"/>
        <v>1996V</v>
      </c>
      <c r="C70" s="7" t="s">
        <v>97</v>
      </c>
      <c r="D70" s="64"/>
      <c r="E70" s="8">
        <v>1996</v>
      </c>
      <c r="F70" s="8" t="s">
        <v>100</v>
      </c>
      <c r="G70" s="8">
        <v>2022</v>
      </c>
      <c r="H70" s="8">
        <v>26</v>
      </c>
    </row>
    <row r="71" spans="2:8" x14ac:dyDescent="0.3">
      <c r="B71" s="7" t="str">
        <f t="shared" si="3"/>
        <v>1995V</v>
      </c>
      <c r="C71" s="7" t="s">
        <v>97</v>
      </c>
      <c r="D71" s="64"/>
      <c r="E71" s="8">
        <v>1995</v>
      </c>
      <c r="F71" s="8" t="s">
        <v>100</v>
      </c>
      <c r="G71" s="8">
        <v>2022</v>
      </c>
      <c r="H71" s="8">
        <v>27</v>
      </c>
    </row>
    <row r="72" spans="2:8" x14ac:dyDescent="0.3">
      <c r="B72" s="7" t="str">
        <f t="shared" si="3"/>
        <v>1994V</v>
      </c>
      <c r="C72" s="7" t="s">
        <v>97</v>
      </c>
      <c r="D72" s="64"/>
      <c r="E72" s="8">
        <v>1994</v>
      </c>
      <c r="F72" s="8" t="s">
        <v>100</v>
      </c>
      <c r="G72" s="8">
        <v>2022</v>
      </c>
      <c r="H72" s="8">
        <v>28</v>
      </c>
    </row>
    <row r="73" spans="2:8" x14ac:dyDescent="0.3">
      <c r="B73" s="7" t="str">
        <f t="shared" si="3"/>
        <v>1993V</v>
      </c>
      <c r="C73" s="7" t="s">
        <v>97</v>
      </c>
      <c r="D73" s="64"/>
      <c r="E73" s="8">
        <v>1993</v>
      </c>
      <c r="F73" s="8" t="s">
        <v>100</v>
      </c>
      <c r="G73" s="8">
        <v>2022</v>
      </c>
      <c r="H73" s="8">
        <v>29</v>
      </c>
    </row>
    <row r="74" spans="2:8" x14ac:dyDescent="0.3">
      <c r="B74" s="7" t="str">
        <f t="shared" si="3"/>
        <v>1992V</v>
      </c>
      <c r="C74" s="7" t="s">
        <v>98</v>
      </c>
      <c r="D74" s="64" t="s">
        <v>45</v>
      </c>
      <c r="E74" s="8">
        <v>1992</v>
      </c>
      <c r="F74" s="8" t="s">
        <v>100</v>
      </c>
      <c r="G74" s="8">
        <v>2022</v>
      </c>
      <c r="H74" s="8">
        <v>30</v>
      </c>
    </row>
    <row r="75" spans="2:8" x14ac:dyDescent="0.3">
      <c r="B75" s="7" t="str">
        <f t="shared" si="3"/>
        <v>1991V</v>
      </c>
      <c r="C75" s="7" t="s">
        <v>98</v>
      </c>
      <c r="D75" s="64"/>
      <c r="E75" s="8">
        <v>1991</v>
      </c>
      <c r="F75" s="8" t="s">
        <v>100</v>
      </c>
      <c r="G75" s="8">
        <v>2022</v>
      </c>
      <c r="H75" s="8">
        <v>31</v>
      </c>
    </row>
    <row r="76" spans="2:8" x14ac:dyDescent="0.3">
      <c r="B76" s="7" t="str">
        <f>E76&amp;F76</f>
        <v>1990V</v>
      </c>
      <c r="C76" s="7" t="s">
        <v>98</v>
      </c>
      <c r="D76" s="64"/>
      <c r="E76" s="8">
        <v>1990</v>
      </c>
      <c r="F76" s="8" t="s">
        <v>100</v>
      </c>
      <c r="G76" s="8">
        <v>2022</v>
      </c>
      <c r="H76" s="8">
        <v>32</v>
      </c>
    </row>
    <row r="77" spans="2:8" x14ac:dyDescent="0.3">
      <c r="B77" s="7" t="str">
        <f>E77&amp;F77</f>
        <v>1989V</v>
      </c>
      <c r="C77" s="7" t="s">
        <v>98</v>
      </c>
      <c r="D77" s="64"/>
      <c r="E77" s="8">
        <v>1989</v>
      </c>
      <c r="F77" s="8" t="s">
        <v>100</v>
      </c>
      <c r="G77" s="8">
        <v>2022</v>
      </c>
      <c r="H77" s="8">
        <v>33</v>
      </c>
    </row>
    <row r="78" spans="2:8" x14ac:dyDescent="0.3">
      <c r="B78" s="7" t="str">
        <f>E78&amp;F78</f>
        <v>1988V</v>
      </c>
      <c r="C78" s="7" t="s">
        <v>98</v>
      </c>
      <c r="D78" s="64"/>
      <c r="E78" s="8">
        <v>1988</v>
      </c>
      <c r="F78" s="8" t="s">
        <v>100</v>
      </c>
      <c r="G78" s="8">
        <v>2022</v>
      </c>
      <c r="H78" s="8">
        <v>34</v>
      </c>
    </row>
    <row r="79" spans="2:8" x14ac:dyDescent="0.3">
      <c r="B79" s="7" t="str">
        <f>E79&amp;F79</f>
        <v>1987V</v>
      </c>
      <c r="C79" s="7" t="s">
        <v>99</v>
      </c>
      <c r="D79" s="55" t="s">
        <v>46</v>
      </c>
      <c r="E79" s="8">
        <v>1987</v>
      </c>
      <c r="F79" s="8" t="s">
        <v>100</v>
      </c>
      <c r="G79" s="8">
        <v>2022</v>
      </c>
      <c r="H79" s="8">
        <v>35</v>
      </c>
    </row>
    <row r="80" spans="2:8" x14ac:dyDescent="0.3">
      <c r="B80" s="7" t="str">
        <f t="shared" ref="B80:B110" si="4">E80&amp;F80</f>
        <v>1986V</v>
      </c>
      <c r="C80" s="7" t="s">
        <v>99</v>
      </c>
      <c r="D80" s="58"/>
      <c r="E80" s="8">
        <v>1986</v>
      </c>
      <c r="F80" s="8" t="s">
        <v>100</v>
      </c>
      <c r="G80" s="8">
        <v>2022</v>
      </c>
      <c r="H80" s="8">
        <v>36</v>
      </c>
    </row>
    <row r="81" spans="2:8" x14ac:dyDescent="0.3">
      <c r="B81" s="7" t="str">
        <f t="shared" si="4"/>
        <v>1985V</v>
      </c>
      <c r="C81" s="7" t="s">
        <v>99</v>
      </c>
      <c r="D81" s="58"/>
      <c r="E81" s="8">
        <v>1985</v>
      </c>
      <c r="F81" s="8" t="s">
        <v>100</v>
      </c>
      <c r="G81" s="8">
        <v>2022</v>
      </c>
      <c r="H81" s="8">
        <v>37</v>
      </c>
    </row>
    <row r="82" spans="2:8" x14ac:dyDescent="0.3">
      <c r="B82" s="7" t="str">
        <f t="shared" si="4"/>
        <v>1984V</v>
      </c>
      <c r="C82" s="7" t="s">
        <v>99</v>
      </c>
      <c r="D82" s="58"/>
      <c r="E82" s="8">
        <v>1984</v>
      </c>
      <c r="F82" s="8" t="s">
        <v>100</v>
      </c>
      <c r="G82" s="8">
        <v>2022</v>
      </c>
      <c r="H82" s="8">
        <v>38</v>
      </c>
    </row>
    <row r="83" spans="2:8" x14ac:dyDescent="0.3">
      <c r="B83" s="7" t="str">
        <f t="shared" si="4"/>
        <v>1983V</v>
      </c>
      <c r="C83" s="7" t="s">
        <v>99</v>
      </c>
      <c r="D83" s="58"/>
      <c r="E83" s="8">
        <v>1983</v>
      </c>
      <c r="F83" s="8" t="s">
        <v>100</v>
      </c>
      <c r="G83" s="8">
        <v>2022</v>
      </c>
      <c r="H83" s="8">
        <v>39</v>
      </c>
    </row>
    <row r="84" spans="2:8" x14ac:dyDescent="0.3">
      <c r="B84" s="7" t="str">
        <f t="shared" si="4"/>
        <v>1982V</v>
      </c>
      <c r="C84" s="7" t="s">
        <v>99</v>
      </c>
      <c r="D84" s="58"/>
      <c r="E84" s="8">
        <v>1982</v>
      </c>
      <c r="F84" s="8" t="s">
        <v>100</v>
      </c>
      <c r="G84" s="8">
        <v>2022</v>
      </c>
      <c r="H84" s="8">
        <v>40</v>
      </c>
    </row>
    <row r="85" spans="2:8" x14ac:dyDescent="0.3">
      <c r="B85" s="7" t="str">
        <f t="shared" si="4"/>
        <v>1981V</v>
      </c>
      <c r="C85" s="7" t="s">
        <v>99</v>
      </c>
      <c r="D85" s="58"/>
      <c r="E85" s="8">
        <v>1981</v>
      </c>
      <c r="F85" s="8" t="s">
        <v>100</v>
      </c>
      <c r="G85" s="8">
        <v>2022</v>
      </c>
      <c r="H85" s="8">
        <v>41</v>
      </c>
    </row>
    <row r="86" spans="2:8" x14ac:dyDescent="0.3">
      <c r="B86" s="7" t="str">
        <f t="shared" si="4"/>
        <v>1980V</v>
      </c>
      <c r="C86" s="7" t="s">
        <v>99</v>
      </c>
      <c r="D86" s="58"/>
      <c r="E86" s="8">
        <v>1980</v>
      </c>
      <c r="F86" s="8" t="s">
        <v>100</v>
      </c>
      <c r="G86" s="8">
        <v>2022</v>
      </c>
      <c r="H86" s="8">
        <v>42</v>
      </c>
    </row>
    <row r="87" spans="2:8" x14ac:dyDescent="0.3">
      <c r="B87" s="7" t="str">
        <f t="shared" si="4"/>
        <v>1979V</v>
      </c>
      <c r="C87" s="7" t="s">
        <v>99</v>
      </c>
      <c r="D87" s="58"/>
      <c r="E87" s="8">
        <v>1979</v>
      </c>
      <c r="F87" s="8" t="s">
        <v>100</v>
      </c>
      <c r="G87" s="8">
        <v>2022</v>
      </c>
      <c r="H87" s="8">
        <v>43</v>
      </c>
    </row>
    <row r="88" spans="2:8" x14ac:dyDescent="0.3">
      <c r="B88" s="7" t="str">
        <f t="shared" si="4"/>
        <v>1978V</v>
      </c>
      <c r="C88" s="7" t="s">
        <v>99</v>
      </c>
      <c r="D88" s="58"/>
      <c r="E88" s="8">
        <v>1978</v>
      </c>
      <c r="F88" s="8" t="s">
        <v>100</v>
      </c>
      <c r="G88" s="8">
        <v>2022</v>
      </c>
      <c r="H88" s="8">
        <v>44</v>
      </c>
    </row>
    <row r="89" spans="2:8" x14ac:dyDescent="0.3">
      <c r="B89" s="7" t="str">
        <f t="shared" si="4"/>
        <v>1977V</v>
      </c>
      <c r="C89" s="7" t="s">
        <v>99</v>
      </c>
      <c r="D89" s="58"/>
      <c r="E89" s="8">
        <v>1977</v>
      </c>
      <c r="F89" s="8" t="s">
        <v>100</v>
      </c>
      <c r="G89" s="8">
        <v>2022</v>
      </c>
      <c r="H89" s="8">
        <v>45</v>
      </c>
    </row>
    <row r="90" spans="2:8" x14ac:dyDescent="0.3">
      <c r="B90" s="7" t="str">
        <f t="shared" si="4"/>
        <v>1976V</v>
      </c>
      <c r="C90" s="7" t="s">
        <v>99</v>
      </c>
      <c r="D90" s="58"/>
      <c r="E90" s="8">
        <v>1976</v>
      </c>
      <c r="F90" s="8" t="s">
        <v>100</v>
      </c>
      <c r="G90" s="8">
        <v>2022</v>
      </c>
      <c r="H90" s="8">
        <v>46</v>
      </c>
    </row>
    <row r="91" spans="2:8" x14ac:dyDescent="0.3">
      <c r="B91" s="7" t="str">
        <f t="shared" si="4"/>
        <v>1975V</v>
      </c>
      <c r="C91" s="7" t="s">
        <v>99</v>
      </c>
      <c r="D91" s="58"/>
      <c r="E91" s="8">
        <v>1975</v>
      </c>
      <c r="F91" s="8" t="s">
        <v>100</v>
      </c>
      <c r="G91" s="8">
        <v>2022</v>
      </c>
      <c r="H91" s="8">
        <v>47</v>
      </c>
    </row>
    <row r="92" spans="2:8" x14ac:dyDescent="0.3">
      <c r="B92" s="7" t="str">
        <f t="shared" si="4"/>
        <v>1974V</v>
      </c>
      <c r="C92" s="7" t="s">
        <v>99</v>
      </c>
      <c r="D92" s="58"/>
      <c r="E92" s="8">
        <v>1974</v>
      </c>
      <c r="F92" s="8" t="s">
        <v>100</v>
      </c>
      <c r="G92" s="8">
        <v>2022</v>
      </c>
      <c r="H92" s="8">
        <v>48</v>
      </c>
    </row>
    <row r="93" spans="2:8" x14ac:dyDescent="0.3">
      <c r="B93" s="7" t="str">
        <f t="shared" si="4"/>
        <v>1973V</v>
      </c>
      <c r="C93" s="7" t="s">
        <v>99</v>
      </c>
      <c r="D93" s="58"/>
      <c r="E93" s="8">
        <v>1973</v>
      </c>
      <c r="F93" s="8" t="s">
        <v>100</v>
      </c>
      <c r="G93" s="8">
        <v>2022</v>
      </c>
      <c r="H93" s="8">
        <v>49</v>
      </c>
    </row>
    <row r="94" spans="2:8" x14ac:dyDescent="0.3">
      <c r="B94" s="7" t="str">
        <f t="shared" si="4"/>
        <v>1972V</v>
      </c>
      <c r="C94" s="7" t="s">
        <v>99</v>
      </c>
      <c r="D94" s="58"/>
      <c r="E94" s="8">
        <v>1972</v>
      </c>
      <c r="F94" s="8" t="s">
        <v>100</v>
      </c>
      <c r="G94" s="8">
        <v>2022</v>
      </c>
      <c r="H94" s="8">
        <v>50</v>
      </c>
    </row>
    <row r="95" spans="2:8" x14ac:dyDescent="0.3">
      <c r="B95" s="7" t="str">
        <f t="shared" si="4"/>
        <v>1971V</v>
      </c>
      <c r="C95" s="7" t="s">
        <v>99</v>
      </c>
      <c r="D95" s="58"/>
      <c r="E95" s="8">
        <v>1971</v>
      </c>
      <c r="F95" s="8" t="s">
        <v>100</v>
      </c>
      <c r="G95" s="8">
        <v>2022</v>
      </c>
      <c r="H95" s="8">
        <v>51</v>
      </c>
    </row>
    <row r="96" spans="2:8" x14ac:dyDescent="0.3">
      <c r="B96" s="7" t="str">
        <f t="shared" si="4"/>
        <v>1970V</v>
      </c>
      <c r="C96" s="7" t="s">
        <v>99</v>
      </c>
      <c r="D96" s="58"/>
      <c r="E96" s="8">
        <v>1970</v>
      </c>
      <c r="F96" s="8" t="s">
        <v>100</v>
      </c>
      <c r="G96" s="8">
        <v>2022</v>
      </c>
      <c r="H96" s="8">
        <v>52</v>
      </c>
    </row>
    <row r="97" spans="2:8" x14ac:dyDescent="0.3">
      <c r="B97" s="7" t="str">
        <f t="shared" si="4"/>
        <v>1969V</v>
      </c>
      <c r="C97" s="7" t="s">
        <v>99</v>
      </c>
      <c r="D97" s="58"/>
      <c r="E97" s="8">
        <v>1969</v>
      </c>
      <c r="F97" s="8" t="s">
        <v>100</v>
      </c>
      <c r="G97" s="8">
        <v>2022</v>
      </c>
      <c r="H97" s="8">
        <v>53</v>
      </c>
    </row>
    <row r="98" spans="2:8" x14ac:dyDescent="0.3">
      <c r="B98" s="7" t="str">
        <f t="shared" si="4"/>
        <v>1968V</v>
      </c>
      <c r="C98" s="7" t="s">
        <v>99</v>
      </c>
      <c r="D98" s="58"/>
      <c r="E98" s="8">
        <v>1968</v>
      </c>
      <c r="F98" s="8" t="s">
        <v>100</v>
      </c>
      <c r="G98" s="8">
        <v>2022</v>
      </c>
      <c r="H98" s="8">
        <v>54</v>
      </c>
    </row>
    <row r="99" spans="2:8" x14ac:dyDescent="0.3">
      <c r="B99" s="7" t="str">
        <f t="shared" si="4"/>
        <v>1967V</v>
      </c>
      <c r="C99" s="7" t="s">
        <v>99</v>
      </c>
      <c r="D99" s="58"/>
      <c r="E99" s="8">
        <v>1967</v>
      </c>
      <c r="F99" s="8" t="s">
        <v>100</v>
      </c>
      <c r="G99" s="8">
        <v>2022</v>
      </c>
      <c r="H99" s="8">
        <v>55</v>
      </c>
    </row>
    <row r="100" spans="2:8" x14ac:dyDescent="0.3">
      <c r="B100" s="7" t="str">
        <f t="shared" si="4"/>
        <v>1966V</v>
      </c>
      <c r="C100" s="7" t="s">
        <v>99</v>
      </c>
      <c r="D100" s="58"/>
      <c r="E100" s="8">
        <v>1966</v>
      </c>
      <c r="F100" s="8" t="s">
        <v>100</v>
      </c>
      <c r="G100" s="8">
        <v>2022</v>
      </c>
      <c r="H100" s="8">
        <v>56</v>
      </c>
    </row>
    <row r="101" spans="2:8" x14ac:dyDescent="0.3">
      <c r="B101" s="7" t="str">
        <f t="shared" si="4"/>
        <v>1965V</v>
      </c>
      <c r="C101" s="7" t="s">
        <v>99</v>
      </c>
      <c r="D101" s="58"/>
      <c r="E101" s="8">
        <v>1965</v>
      </c>
      <c r="F101" s="8" t="s">
        <v>100</v>
      </c>
      <c r="G101" s="8">
        <v>2022</v>
      </c>
      <c r="H101" s="8">
        <v>57</v>
      </c>
    </row>
    <row r="102" spans="2:8" x14ac:dyDescent="0.3">
      <c r="B102" s="7" t="str">
        <f t="shared" si="4"/>
        <v>1964V</v>
      </c>
      <c r="C102" s="7" t="s">
        <v>99</v>
      </c>
      <c r="D102" s="58"/>
      <c r="E102" s="8">
        <v>1964</v>
      </c>
      <c r="F102" s="8" t="s">
        <v>100</v>
      </c>
      <c r="G102" s="8">
        <v>2022</v>
      </c>
      <c r="H102" s="8">
        <v>58</v>
      </c>
    </row>
    <row r="103" spans="2:8" x14ac:dyDescent="0.3">
      <c r="B103" s="7" t="str">
        <f t="shared" si="4"/>
        <v>1963V</v>
      </c>
      <c r="C103" s="7" t="s">
        <v>99</v>
      </c>
      <c r="D103" s="58"/>
      <c r="E103" s="8">
        <v>1963</v>
      </c>
      <c r="F103" s="8" t="s">
        <v>100</v>
      </c>
      <c r="G103" s="8">
        <v>2022</v>
      </c>
      <c r="H103" s="8">
        <v>59</v>
      </c>
    </row>
    <row r="104" spans="2:8" x14ac:dyDescent="0.3">
      <c r="B104" s="7" t="str">
        <f t="shared" si="4"/>
        <v>1962V</v>
      </c>
      <c r="C104" s="7" t="s">
        <v>99</v>
      </c>
      <c r="D104" s="56"/>
      <c r="E104" s="8">
        <v>1962</v>
      </c>
      <c r="F104" s="8" t="s">
        <v>100</v>
      </c>
      <c r="G104" s="8">
        <v>2022</v>
      </c>
      <c r="H104" s="8">
        <v>60</v>
      </c>
    </row>
    <row r="105" spans="2:8" x14ac:dyDescent="0.3">
      <c r="B105" s="7" t="str">
        <f t="shared" si="4"/>
        <v>2014CD</v>
      </c>
      <c r="C105" s="7" t="s">
        <v>102</v>
      </c>
      <c r="D105" s="55" t="s">
        <v>47</v>
      </c>
      <c r="E105" s="8">
        <v>2014</v>
      </c>
      <c r="F105" s="8" t="s">
        <v>103</v>
      </c>
      <c r="G105" s="8">
        <v>2022</v>
      </c>
      <c r="H105" s="8">
        <v>9</v>
      </c>
    </row>
    <row r="106" spans="2:8" x14ac:dyDescent="0.3">
      <c r="B106" s="7" t="str">
        <f t="shared" si="4"/>
        <v>2013CD</v>
      </c>
      <c r="C106" s="7" t="s">
        <v>102</v>
      </c>
      <c r="D106" s="58"/>
      <c r="E106" s="8">
        <v>2013</v>
      </c>
      <c r="F106" s="8" t="s">
        <v>103</v>
      </c>
      <c r="G106" s="8">
        <v>2022</v>
      </c>
      <c r="H106" s="8">
        <v>10</v>
      </c>
    </row>
    <row r="107" spans="2:8" x14ac:dyDescent="0.3">
      <c r="B107" s="7" t="str">
        <f t="shared" si="4"/>
        <v>2012CD</v>
      </c>
      <c r="C107" s="7" t="s">
        <v>102</v>
      </c>
      <c r="D107" s="58"/>
      <c r="E107" s="8">
        <v>2012</v>
      </c>
      <c r="F107" s="8" t="s">
        <v>103</v>
      </c>
      <c r="G107" s="8">
        <v>2022</v>
      </c>
      <c r="H107" s="8">
        <v>11</v>
      </c>
    </row>
    <row r="108" spans="2:8" x14ac:dyDescent="0.3">
      <c r="B108" s="7" t="str">
        <f t="shared" si="4"/>
        <v>2011CD</v>
      </c>
      <c r="C108" s="7" t="s">
        <v>102</v>
      </c>
      <c r="D108" s="56"/>
      <c r="E108" s="8">
        <v>2011</v>
      </c>
      <c r="F108" s="8" t="s">
        <v>103</v>
      </c>
      <c r="G108" s="8">
        <v>2022</v>
      </c>
      <c r="H108" s="8">
        <v>12</v>
      </c>
    </row>
    <row r="109" spans="2:8" x14ac:dyDescent="0.3">
      <c r="B109" s="7" t="str">
        <f t="shared" si="4"/>
        <v>2010CD</v>
      </c>
      <c r="C109" s="7" t="s">
        <v>104</v>
      </c>
      <c r="D109" s="55" t="s">
        <v>48</v>
      </c>
      <c r="E109" s="8">
        <v>2010</v>
      </c>
      <c r="F109" s="8" t="s">
        <v>103</v>
      </c>
      <c r="G109" s="8">
        <v>2022</v>
      </c>
      <c r="H109" s="8">
        <v>13</v>
      </c>
    </row>
    <row r="110" spans="2:8" x14ac:dyDescent="0.3">
      <c r="B110" s="7" t="str">
        <f t="shared" si="4"/>
        <v>2009CD</v>
      </c>
      <c r="C110" s="7" t="s">
        <v>104</v>
      </c>
      <c r="D110" s="58"/>
      <c r="E110" s="8">
        <v>2009</v>
      </c>
      <c r="F110" s="8" t="s">
        <v>103</v>
      </c>
      <c r="G110" s="8">
        <v>2022</v>
      </c>
      <c r="H110" s="8">
        <v>14</v>
      </c>
    </row>
    <row r="111" spans="2:8" x14ac:dyDescent="0.3">
      <c r="B111" s="7" t="str">
        <f t="shared" ref="B111:B199" si="5">E111&amp;F111</f>
        <v>2008CD</v>
      </c>
      <c r="C111" s="7" t="s">
        <v>104</v>
      </c>
      <c r="D111" s="58"/>
      <c r="E111" s="8">
        <v>2008</v>
      </c>
      <c r="F111" s="8" t="s">
        <v>103</v>
      </c>
      <c r="G111" s="8">
        <v>2022</v>
      </c>
      <c r="H111" s="8">
        <v>15</v>
      </c>
    </row>
    <row r="112" spans="2:8" x14ac:dyDescent="0.3">
      <c r="B112" s="7" t="str">
        <f t="shared" si="5"/>
        <v>2007CD</v>
      </c>
      <c r="C112" s="7" t="s">
        <v>104</v>
      </c>
      <c r="D112" s="56"/>
      <c r="E112" s="8">
        <v>2007</v>
      </c>
      <c r="F112" s="8" t="s">
        <v>103</v>
      </c>
      <c r="G112" s="8">
        <v>2022</v>
      </c>
      <c r="H112" s="8">
        <v>16</v>
      </c>
    </row>
    <row r="113" spans="2:8" x14ac:dyDescent="0.3">
      <c r="B113" s="7" t="str">
        <f t="shared" si="5"/>
        <v>2005CD</v>
      </c>
      <c r="C113" s="7" t="s">
        <v>105</v>
      </c>
      <c r="D113" s="55" t="s">
        <v>34</v>
      </c>
      <c r="E113" s="8">
        <f t="shared" ref="E113:E162" si="6">G113-H113</f>
        <v>2005</v>
      </c>
      <c r="F113" s="8" t="s">
        <v>103</v>
      </c>
      <c r="G113" s="8">
        <v>2022</v>
      </c>
      <c r="H113" s="8">
        <v>17</v>
      </c>
    </row>
    <row r="114" spans="2:8" x14ac:dyDescent="0.3">
      <c r="B114" s="7" t="str">
        <f t="shared" si="5"/>
        <v>2004CD</v>
      </c>
      <c r="C114" s="7" t="s">
        <v>105</v>
      </c>
      <c r="D114" s="58"/>
      <c r="E114" s="8">
        <f t="shared" si="6"/>
        <v>2004</v>
      </c>
      <c r="F114" s="8" t="s">
        <v>103</v>
      </c>
      <c r="G114" s="8">
        <v>2022</v>
      </c>
      <c r="H114" s="8">
        <v>18</v>
      </c>
    </row>
    <row r="115" spans="2:8" x14ac:dyDescent="0.3">
      <c r="B115" s="7" t="str">
        <f t="shared" si="5"/>
        <v>2003CD</v>
      </c>
      <c r="C115" s="7" t="s">
        <v>105</v>
      </c>
      <c r="D115" s="58"/>
      <c r="E115" s="8">
        <f t="shared" si="6"/>
        <v>2003</v>
      </c>
      <c r="F115" s="8" t="s">
        <v>103</v>
      </c>
      <c r="G115" s="8">
        <v>2022</v>
      </c>
      <c r="H115" s="8">
        <v>19</v>
      </c>
    </row>
    <row r="116" spans="2:8" x14ac:dyDescent="0.3">
      <c r="B116" s="7" t="str">
        <f t="shared" si="5"/>
        <v>2002CD</v>
      </c>
      <c r="C116" s="7" t="s">
        <v>105</v>
      </c>
      <c r="D116" s="58"/>
      <c r="E116" s="8">
        <f t="shared" si="6"/>
        <v>2002</v>
      </c>
      <c r="F116" s="8" t="s">
        <v>103</v>
      </c>
      <c r="G116" s="8">
        <v>2022</v>
      </c>
      <c r="H116" s="8">
        <v>20</v>
      </c>
    </row>
    <row r="117" spans="2:8" x14ac:dyDescent="0.3">
      <c r="B117" s="7" t="str">
        <f t="shared" si="5"/>
        <v>2001CD</v>
      </c>
      <c r="C117" s="7" t="s">
        <v>105</v>
      </c>
      <c r="D117" s="58"/>
      <c r="E117" s="8">
        <f t="shared" si="6"/>
        <v>2001</v>
      </c>
      <c r="F117" s="8" t="s">
        <v>103</v>
      </c>
      <c r="G117" s="8">
        <v>2022</v>
      </c>
      <c r="H117" s="8">
        <v>21</v>
      </c>
    </row>
    <row r="118" spans="2:8" x14ac:dyDescent="0.3">
      <c r="B118" s="7" t="str">
        <f t="shared" si="5"/>
        <v>2000CD</v>
      </c>
      <c r="C118" s="7" t="s">
        <v>105</v>
      </c>
      <c r="D118" s="58"/>
      <c r="E118" s="8">
        <f t="shared" si="6"/>
        <v>2000</v>
      </c>
      <c r="F118" s="8" t="s">
        <v>103</v>
      </c>
      <c r="G118" s="8">
        <v>2022</v>
      </c>
      <c r="H118" s="8">
        <v>22</v>
      </c>
    </row>
    <row r="119" spans="2:8" x14ac:dyDescent="0.3">
      <c r="B119" s="7" t="str">
        <f t="shared" si="5"/>
        <v>1999CD</v>
      </c>
      <c r="C119" s="7" t="s">
        <v>105</v>
      </c>
      <c r="D119" s="58"/>
      <c r="E119" s="8">
        <f t="shared" si="6"/>
        <v>1999</v>
      </c>
      <c r="F119" s="8" t="s">
        <v>103</v>
      </c>
      <c r="G119" s="8">
        <v>2022</v>
      </c>
      <c r="H119" s="8">
        <v>23</v>
      </c>
    </row>
    <row r="120" spans="2:8" x14ac:dyDescent="0.3">
      <c r="B120" s="7" t="str">
        <f t="shared" si="5"/>
        <v>1998CD</v>
      </c>
      <c r="C120" s="7" t="s">
        <v>105</v>
      </c>
      <c r="D120" s="58"/>
      <c r="E120" s="8">
        <f t="shared" si="6"/>
        <v>1998</v>
      </c>
      <c r="F120" s="8" t="s">
        <v>103</v>
      </c>
      <c r="G120" s="8">
        <v>2022</v>
      </c>
      <c r="H120" s="8">
        <v>24</v>
      </c>
    </row>
    <row r="121" spans="2:8" x14ac:dyDescent="0.3">
      <c r="B121" s="7" t="str">
        <f t="shared" si="5"/>
        <v>1997CD</v>
      </c>
      <c r="C121" s="7" t="s">
        <v>105</v>
      </c>
      <c r="D121" s="58"/>
      <c r="E121" s="8">
        <f t="shared" si="6"/>
        <v>1997</v>
      </c>
      <c r="F121" s="8" t="s">
        <v>103</v>
      </c>
      <c r="G121" s="8">
        <v>2022</v>
      </c>
      <c r="H121" s="8">
        <v>25</v>
      </c>
    </row>
    <row r="122" spans="2:8" x14ac:dyDescent="0.3">
      <c r="B122" s="7" t="str">
        <f t="shared" si="5"/>
        <v>1996CD</v>
      </c>
      <c r="C122" s="7" t="s">
        <v>105</v>
      </c>
      <c r="D122" s="58"/>
      <c r="E122" s="8">
        <f t="shared" si="6"/>
        <v>1996</v>
      </c>
      <c r="F122" s="8" t="s">
        <v>103</v>
      </c>
      <c r="G122" s="8">
        <v>2022</v>
      </c>
      <c r="H122" s="8">
        <v>26</v>
      </c>
    </row>
    <row r="123" spans="2:8" x14ac:dyDescent="0.3">
      <c r="B123" s="7" t="str">
        <f t="shared" si="5"/>
        <v>1995CD</v>
      </c>
      <c r="C123" s="7" t="s">
        <v>105</v>
      </c>
      <c r="D123" s="58"/>
      <c r="E123" s="8">
        <f t="shared" si="6"/>
        <v>1995</v>
      </c>
      <c r="F123" s="8" t="s">
        <v>103</v>
      </c>
      <c r="G123" s="8">
        <v>2022</v>
      </c>
      <c r="H123" s="8">
        <v>27</v>
      </c>
    </row>
    <row r="124" spans="2:8" x14ac:dyDescent="0.3">
      <c r="B124" s="7" t="str">
        <f t="shared" si="5"/>
        <v>1994CD</v>
      </c>
      <c r="C124" s="7" t="s">
        <v>105</v>
      </c>
      <c r="D124" s="58"/>
      <c r="E124" s="8">
        <f t="shared" si="6"/>
        <v>1994</v>
      </c>
      <c r="F124" s="8" t="s">
        <v>103</v>
      </c>
      <c r="G124" s="8">
        <v>2022</v>
      </c>
      <c r="H124" s="8">
        <v>28</v>
      </c>
    </row>
    <row r="125" spans="2:8" x14ac:dyDescent="0.3">
      <c r="B125" s="7" t="str">
        <f t="shared" si="5"/>
        <v>1993CD</v>
      </c>
      <c r="C125" s="7" t="s">
        <v>105</v>
      </c>
      <c r="D125" s="58"/>
      <c r="E125" s="8">
        <f t="shared" si="6"/>
        <v>1993</v>
      </c>
      <c r="F125" s="8" t="s">
        <v>103</v>
      </c>
      <c r="G125" s="8">
        <v>2022</v>
      </c>
      <c r="H125" s="8">
        <v>29</v>
      </c>
    </row>
    <row r="126" spans="2:8" x14ac:dyDescent="0.3">
      <c r="B126" s="7" t="str">
        <f t="shared" si="5"/>
        <v>1996CD</v>
      </c>
      <c r="C126" s="7" t="s">
        <v>105</v>
      </c>
      <c r="D126" s="58"/>
      <c r="E126" s="8">
        <f t="shared" si="6"/>
        <v>1996</v>
      </c>
      <c r="F126" s="8" t="s">
        <v>103</v>
      </c>
      <c r="G126" s="8">
        <v>2022</v>
      </c>
      <c r="H126" s="8">
        <v>26</v>
      </c>
    </row>
    <row r="127" spans="2:8" x14ac:dyDescent="0.3">
      <c r="B127" s="7" t="str">
        <f t="shared" si="5"/>
        <v>1995CD</v>
      </c>
      <c r="C127" s="7" t="s">
        <v>105</v>
      </c>
      <c r="D127" s="58"/>
      <c r="E127" s="8">
        <f t="shared" si="6"/>
        <v>1995</v>
      </c>
      <c r="F127" s="8" t="s">
        <v>103</v>
      </c>
      <c r="G127" s="8">
        <v>2022</v>
      </c>
      <c r="H127" s="8">
        <v>27</v>
      </c>
    </row>
    <row r="128" spans="2:8" x14ac:dyDescent="0.3">
      <c r="B128" s="7" t="str">
        <f>E128&amp;F128</f>
        <v>1994CD</v>
      </c>
      <c r="C128" s="7" t="s">
        <v>105</v>
      </c>
      <c r="D128" s="58"/>
      <c r="E128" s="8">
        <f t="shared" si="6"/>
        <v>1994</v>
      </c>
      <c r="F128" s="8" t="s">
        <v>103</v>
      </c>
      <c r="G128" s="8">
        <v>2022</v>
      </c>
      <c r="H128" s="8">
        <v>28</v>
      </c>
    </row>
    <row r="129" spans="2:8" x14ac:dyDescent="0.3">
      <c r="B129" s="7" t="str">
        <f t="shared" si="5"/>
        <v>1993CD</v>
      </c>
      <c r="C129" s="7" t="s">
        <v>105</v>
      </c>
      <c r="D129" s="56"/>
      <c r="E129" s="8">
        <f t="shared" si="6"/>
        <v>1993</v>
      </c>
      <c r="F129" s="8" t="s">
        <v>103</v>
      </c>
      <c r="G129" s="8">
        <v>2022</v>
      </c>
      <c r="H129" s="8">
        <v>29</v>
      </c>
    </row>
    <row r="130" spans="2:8" x14ac:dyDescent="0.3">
      <c r="B130" s="7" t="str">
        <f t="shared" si="5"/>
        <v>1992CD</v>
      </c>
      <c r="C130" s="7" t="s">
        <v>106</v>
      </c>
      <c r="D130" s="55" t="s">
        <v>18</v>
      </c>
      <c r="E130" s="8">
        <f t="shared" si="6"/>
        <v>1992</v>
      </c>
      <c r="F130" s="8" t="s">
        <v>103</v>
      </c>
      <c r="G130" s="8">
        <v>2022</v>
      </c>
      <c r="H130" s="8">
        <v>30</v>
      </c>
    </row>
    <row r="131" spans="2:8" x14ac:dyDescent="0.3">
      <c r="B131" s="7" t="str">
        <f t="shared" si="5"/>
        <v>1991CD</v>
      </c>
      <c r="C131" s="7" t="s">
        <v>106</v>
      </c>
      <c r="D131" s="58"/>
      <c r="E131" s="8">
        <f t="shared" si="6"/>
        <v>1991</v>
      </c>
      <c r="F131" s="8" t="s">
        <v>103</v>
      </c>
      <c r="G131" s="8">
        <v>2022</v>
      </c>
      <c r="H131" s="8">
        <v>31</v>
      </c>
    </row>
    <row r="132" spans="2:8" x14ac:dyDescent="0.3">
      <c r="B132" s="7" t="str">
        <f t="shared" si="5"/>
        <v>1990CD</v>
      </c>
      <c r="C132" s="7" t="s">
        <v>106</v>
      </c>
      <c r="D132" s="58"/>
      <c r="E132" s="8">
        <f t="shared" si="6"/>
        <v>1990</v>
      </c>
      <c r="F132" s="8" t="s">
        <v>103</v>
      </c>
      <c r="G132" s="8">
        <v>2022</v>
      </c>
      <c r="H132" s="8">
        <v>32</v>
      </c>
    </row>
    <row r="133" spans="2:8" x14ac:dyDescent="0.3">
      <c r="B133" s="7" t="str">
        <f t="shared" si="5"/>
        <v>1989CD</v>
      </c>
      <c r="C133" s="7" t="s">
        <v>106</v>
      </c>
      <c r="D133" s="58"/>
      <c r="E133" s="8">
        <f t="shared" si="6"/>
        <v>1989</v>
      </c>
      <c r="F133" s="8" t="s">
        <v>103</v>
      </c>
      <c r="G133" s="8">
        <v>2022</v>
      </c>
      <c r="H133" s="8">
        <v>33</v>
      </c>
    </row>
    <row r="134" spans="2:8" x14ac:dyDescent="0.3">
      <c r="B134" s="7" t="str">
        <f t="shared" si="5"/>
        <v>1988CD</v>
      </c>
      <c r="C134" s="7" t="s">
        <v>106</v>
      </c>
      <c r="D134" s="58"/>
      <c r="E134" s="8">
        <f t="shared" si="6"/>
        <v>1988</v>
      </c>
      <c r="F134" s="8" t="s">
        <v>103</v>
      </c>
      <c r="G134" s="8">
        <v>2022</v>
      </c>
      <c r="H134" s="8">
        <v>34</v>
      </c>
    </row>
    <row r="135" spans="2:8" x14ac:dyDescent="0.3">
      <c r="B135" s="7" t="str">
        <f t="shared" si="5"/>
        <v>1987CD</v>
      </c>
      <c r="C135" s="7" t="s">
        <v>106</v>
      </c>
      <c r="D135" s="58"/>
      <c r="E135" s="8">
        <f t="shared" si="6"/>
        <v>1987</v>
      </c>
      <c r="F135" s="8" t="s">
        <v>103</v>
      </c>
      <c r="G135" s="8">
        <v>2022</v>
      </c>
      <c r="H135" s="8">
        <v>35</v>
      </c>
    </row>
    <row r="136" spans="2:8" x14ac:dyDescent="0.3">
      <c r="B136" s="7" t="str">
        <f t="shared" si="5"/>
        <v>1986CD</v>
      </c>
      <c r="C136" s="7" t="s">
        <v>106</v>
      </c>
      <c r="D136" s="58"/>
      <c r="E136" s="8">
        <f t="shared" si="6"/>
        <v>1986</v>
      </c>
      <c r="F136" s="8" t="s">
        <v>103</v>
      </c>
      <c r="G136" s="8">
        <v>2022</v>
      </c>
      <c r="H136" s="8">
        <v>36</v>
      </c>
    </row>
    <row r="137" spans="2:8" x14ac:dyDescent="0.3">
      <c r="B137" s="7" t="str">
        <f t="shared" si="5"/>
        <v>1985CD</v>
      </c>
      <c r="C137" s="7" t="s">
        <v>106</v>
      </c>
      <c r="D137" s="58"/>
      <c r="E137" s="8">
        <f t="shared" si="6"/>
        <v>1985</v>
      </c>
      <c r="F137" s="8" t="s">
        <v>103</v>
      </c>
      <c r="G137" s="8">
        <v>2022</v>
      </c>
      <c r="H137" s="8">
        <v>37</v>
      </c>
    </row>
    <row r="138" spans="2:8" x14ac:dyDescent="0.3">
      <c r="B138" s="7" t="str">
        <f t="shared" si="5"/>
        <v>1984CD</v>
      </c>
      <c r="C138" s="7" t="s">
        <v>106</v>
      </c>
      <c r="D138" s="58"/>
      <c r="E138" s="8">
        <f t="shared" si="6"/>
        <v>1984</v>
      </c>
      <c r="F138" s="8" t="s">
        <v>103</v>
      </c>
      <c r="G138" s="8">
        <v>2022</v>
      </c>
      <c r="H138" s="8">
        <v>38</v>
      </c>
    </row>
    <row r="139" spans="2:8" x14ac:dyDescent="0.3">
      <c r="B139" s="7" t="str">
        <f t="shared" si="5"/>
        <v>1983CD</v>
      </c>
      <c r="C139" s="7" t="s">
        <v>106</v>
      </c>
      <c r="D139" s="56"/>
      <c r="E139" s="8">
        <f t="shared" si="6"/>
        <v>1983</v>
      </c>
      <c r="F139" s="8" t="s">
        <v>103</v>
      </c>
      <c r="G139" s="8">
        <v>2022</v>
      </c>
      <c r="H139" s="8">
        <v>39</v>
      </c>
    </row>
    <row r="140" spans="2:8" x14ac:dyDescent="0.3">
      <c r="B140" s="7" t="str">
        <f t="shared" si="5"/>
        <v>1982CD</v>
      </c>
      <c r="C140" s="7" t="s">
        <v>107</v>
      </c>
      <c r="D140" s="55" t="s">
        <v>49</v>
      </c>
      <c r="E140" s="8">
        <f t="shared" si="6"/>
        <v>1982</v>
      </c>
      <c r="F140" s="8" t="s">
        <v>103</v>
      </c>
      <c r="G140" s="8">
        <v>2022</v>
      </c>
      <c r="H140" s="8">
        <v>40</v>
      </c>
    </row>
    <row r="141" spans="2:8" x14ac:dyDescent="0.3">
      <c r="B141" s="7" t="str">
        <f t="shared" si="5"/>
        <v>1981CD</v>
      </c>
      <c r="C141" s="7" t="s">
        <v>107</v>
      </c>
      <c r="D141" s="58"/>
      <c r="E141" s="8">
        <f t="shared" si="6"/>
        <v>1981</v>
      </c>
      <c r="F141" s="8" t="s">
        <v>103</v>
      </c>
      <c r="G141" s="8">
        <v>2022</v>
      </c>
      <c r="H141" s="8">
        <v>41</v>
      </c>
    </row>
    <row r="142" spans="2:8" x14ac:dyDescent="0.3">
      <c r="B142" s="7" t="str">
        <f t="shared" si="5"/>
        <v>1980CD</v>
      </c>
      <c r="C142" s="7" t="s">
        <v>107</v>
      </c>
      <c r="D142" s="58"/>
      <c r="E142" s="8">
        <f t="shared" si="6"/>
        <v>1980</v>
      </c>
      <c r="F142" s="8" t="s">
        <v>103</v>
      </c>
      <c r="G142" s="8">
        <v>2022</v>
      </c>
      <c r="H142" s="8">
        <v>42</v>
      </c>
    </row>
    <row r="143" spans="2:8" x14ac:dyDescent="0.3">
      <c r="B143" s="7" t="str">
        <f t="shared" si="5"/>
        <v>1979CD</v>
      </c>
      <c r="C143" s="7" t="s">
        <v>107</v>
      </c>
      <c r="D143" s="58"/>
      <c r="E143" s="8">
        <f t="shared" si="6"/>
        <v>1979</v>
      </c>
      <c r="F143" s="8" t="s">
        <v>103</v>
      </c>
      <c r="G143" s="8">
        <v>2022</v>
      </c>
      <c r="H143" s="8">
        <v>43</v>
      </c>
    </row>
    <row r="144" spans="2:8" x14ac:dyDescent="0.3">
      <c r="B144" s="7" t="str">
        <f t="shared" si="5"/>
        <v>1978CD</v>
      </c>
      <c r="C144" s="7" t="s">
        <v>107</v>
      </c>
      <c r="D144" s="58"/>
      <c r="E144" s="8">
        <f t="shared" si="6"/>
        <v>1978</v>
      </c>
      <c r="F144" s="8" t="s">
        <v>103</v>
      </c>
      <c r="G144" s="8">
        <v>2022</v>
      </c>
      <c r="H144" s="8">
        <v>44</v>
      </c>
    </row>
    <row r="145" spans="2:8" x14ac:dyDescent="0.3">
      <c r="B145" s="7" t="str">
        <f t="shared" si="5"/>
        <v>1977CD</v>
      </c>
      <c r="C145" s="7" t="s">
        <v>107</v>
      </c>
      <c r="D145" s="58"/>
      <c r="E145" s="8">
        <f t="shared" si="6"/>
        <v>1977</v>
      </c>
      <c r="F145" s="8" t="s">
        <v>103</v>
      </c>
      <c r="G145" s="8">
        <v>2022</v>
      </c>
      <c r="H145" s="8">
        <v>45</v>
      </c>
    </row>
    <row r="146" spans="2:8" x14ac:dyDescent="0.3">
      <c r="B146" s="7" t="str">
        <f t="shared" si="5"/>
        <v>1976CD</v>
      </c>
      <c r="C146" s="7" t="s">
        <v>107</v>
      </c>
      <c r="D146" s="58"/>
      <c r="E146" s="8">
        <f t="shared" si="6"/>
        <v>1976</v>
      </c>
      <c r="F146" s="8" t="s">
        <v>103</v>
      </c>
      <c r="G146" s="8">
        <v>2022</v>
      </c>
      <c r="H146" s="8">
        <v>46</v>
      </c>
    </row>
    <row r="147" spans="2:8" x14ac:dyDescent="0.3">
      <c r="B147" s="7" t="str">
        <f t="shared" si="5"/>
        <v>1975CD</v>
      </c>
      <c r="C147" s="7" t="s">
        <v>107</v>
      </c>
      <c r="D147" s="58"/>
      <c r="E147" s="8">
        <f t="shared" si="6"/>
        <v>1975</v>
      </c>
      <c r="F147" s="8" t="s">
        <v>103</v>
      </c>
      <c r="G147" s="8">
        <v>2022</v>
      </c>
      <c r="H147" s="8">
        <v>47</v>
      </c>
    </row>
    <row r="148" spans="2:8" x14ac:dyDescent="0.3">
      <c r="B148" s="7" t="str">
        <f t="shared" si="5"/>
        <v>1974CD</v>
      </c>
      <c r="C148" s="7" t="s">
        <v>107</v>
      </c>
      <c r="D148" s="58"/>
      <c r="E148" s="8">
        <f t="shared" si="6"/>
        <v>1974</v>
      </c>
      <c r="F148" s="8" t="s">
        <v>103</v>
      </c>
      <c r="G148" s="8">
        <v>2022</v>
      </c>
      <c r="H148" s="8">
        <v>48</v>
      </c>
    </row>
    <row r="149" spans="2:8" x14ac:dyDescent="0.3">
      <c r="B149" s="7" t="str">
        <f t="shared" si="5"/>
        <v>1973CD</v>
      </c>
      <c r="C149" s="7" t="s">
        <v>107</v>
      </c>
      <c r="D149" s="58"/>
      <c r="E149" s="8">
        <f t="shared" si="6"/>
        <v>1973</v>
      </c>
      <c r="F149" s="8" t="s">
        <v>103</v>
      </c>
      <c r="G149" s="8">
        <v>2022</v>
      </c>
      <c r="H149" s="8">
        <v>49</v>
      </c>
    </row>
    <row r="150" spans="2:8" x14ac:dyDescent="0.3">
      <c r="B150" s="7" t="str">
        <f t="shared" si="5"/>
        <v>1972CD</v>
      </c>
      <c r="C150" s="7" t="s">
        <v>107</v>
      </c>
      <c r="D150" s="36"/>
      <c r="E150" s="8">
        <f t="shared" si="6"/>
        <v>1972</v>
      </c>
      <c r="F150" s="8" t="s">
        <v>103</v>
      </c>
      <c r="G150" s="8">
        <v>2022</v>
      </c>
      <c r="H150" s="8">
        <v>50</v>
      </c>
    </row>
    <row r="151" spans="2:8" x14ac:dyDescent="0.3">
      <c r="B151" s="7" t="str">
        <f t="shared" si="5"/>
        <v>2013CV</v>
      </c>
      <c r="C151" s="7" t="s">
        <v>109</v>
      </c>
      <c r="D151" s="52" t="s">
        <v>110</v>
      </c>
      <c r="E151" s="8">
        <f t="shared" si="6"/>
        <v>2013</v>
      </c>
      <c r="F151" s="8" t="s">
        <v>111</v>
      </c>
      <c r="G151" s="8">
        <v>2022</v>
      </c>
      <c r="H151" s="8">
        <v>9</v>
      </c>
    </row>
    <row r="152" spans="2:8" x14ac:dyDescent="0.3">
      <c r="B152" s="7" t="str">
        <f t="shared" si="5"/>
        <v>2012CV</v>
      </c>
      <c r="C152" s="7" t="s">
        <v>109</v>
      </c>
      <c r="D152" s="52"/>
      <c r="E152" s="8">
        <f t="shared" si="6"/>
        <v>2012</v>
      </c>
      <c r="F152" s="8" t="s">
        <v>111</v>
      </c>
      <c r="G152" s="8">
        <v>2022</v>
      </c>
      <c r="H152" s="8">
        <v>10</v>
      </c>
    </row>
    <row r="153" spans="2:8" x14ac:dyDescent="0.3">
      <c r="B153" s="7" t="str">
        <f t="shared" si="5"/>
        <v>2011CV</v>
      </c>
      <c r="C153" s="7" t="s">
        <v>109</v>
      </c>
      <c r="D153" s="52"/>
      <c r="E153" s="8">
        <f t="shared" si="6"/>
        <v>2011</v>
      </c>
      <c r="F153" s="8" t="s">
        <v>111</v>
      </c>
      <c r="G153" s="8">
        <v>2022</v>
      </c>
      <c r="H153" s="8">
        <v>11</v>
      </c>
    </row>
    <row r="154" spans="2:8" x14ac:dyDescent="0.3">
      <c r="B154" s="7" t="str">
        <f t="shared" si="5"/>
        <v>2010CV</v>
      </c>
      <c r="C154" s="7" t="s">
        <v>109</v>
      </c>
      <c r="D154" s="52"/>
      <c r="E154" s="8">
        <f t="shared" si="6"/>
        <v>2010</v>
      </c>
      <c r="F154" s="8" t="s">
        <v>111</v>
      </c>
      <c r="G154" s="8">
        <v>2022</v>
      </c>
      <c r="H154" s="8">
        <v>12</v>
      </c>
    </row>
    <row r="155" spans="2:8" x14ac:dyDescent="0.3">
      <c r="B155" s="7" t="str">
        <f t="shared" si="5"/>
        <v>2009CV</v>
      </c>
      <c r="C155" s="7" t="s">
        <v>115</v>
      </c>
      <c r="D155" s="52" t="s">
        <v>50</v>
      </c>
      <c r="E155" s="8">
        <f t="shared" si="6"/>
        <v>2009</v>
      </c>
      <c r="F155" s="8" t="s">
        <v>111</v>
      </c>
      <c r="G155" s="8">
        <v>2022</v>
      </c>
      <c r="H155" s="8">
        <v>13</v>
      </c>
    </row>
    <row r="156" spans="2:8" x14ac:dyDescent="0.3">
      <c r="B156" s="7" t="str">
        <f t="shared" si="5"/>
        <v>2008CV</v>
      </c>
      <c r="C156" s="7" t="s">
        <v>115</v>
      </c>
      <c r="D156" s="52"/>
      <c r="E156" s="8">
        <f t="shared" si="6"/>
        <v>2008</v>
      </c>
      <c r="F156" s="8" t="s">
        <v>111</v>
      </c>
      <c r="G156" s="8">
        <v>2022</v>
      </c>
      <c r="H156" s="8">
        <v>14</v>
      </c>
    </row>
    <row r="157" spans="2:8" x14ac:dyDescent="0.3">
      <c r="B157" s="7" t="str">
        <f t="shared" si="5"/>
        <v>2007CV</v>
      </c>
      <c r="C157" s="7" t="s">
        <v>115</v>
      </c>
      <c r="D157" s="52" t="s">
        <v>51</v>
      </c>
      <c r="E157" s="8">
        <f t="shared" si="6"/>
        <v>2007</v>
      </c>
      <c r="F157" s="8" t="s">
        <v>111</v>
      </c>
      <c r="G157" s="8">
        <v>2022</v>
      </c>
      <c r="H157" s="8">
        <v>15</v>
      </c>
    </row>
    <row r="158" spans="2:8" x14ac:dyDescent="0.3">
      <c r="B158" s="7" t="str">
        <f t="shared" si="5"/>
        <v>2006CV</v>
      </c>
      <c r="C158" s="7" t="s">
        <v>115</v>
      </c>
      <c r="D158" s="52"/>
      <c r="E158" s="8">
        <f t="shared" si="6"/>
        <v>2006</v>
      </c>
      <c r="F158" s="8" t="s">
        <v>111</v>
      </c>
      <c r="G158" s="8">
        <v>2022</v>
      </c>
      <c r="H158" s="8">
        <v>16</v>
      </c>
    </row>
    <row r="159" spans="2:8" x14ac:dyDescent="0.3">
      <c r="B159" s="7" t="str">
        <f t="shared" si="5"/>
        <v>2005CV</v>
      </c>
      <c r="C159" s="7" t="s">
        <v>112</v>
      </c>
      <c r="D159" s="52" t="s">
        <v>52</v>
      </c>
      <c r="E159" s="8">
        <f t="shared" si="6"/>
        <v>2005</v>
      </c>
      <c r="F159" s="8" t="s">
        <v>111</v>
      </c>
      <c r="G159" s="8">
        <v>2022</v>
      </c>
      <c r="H159" s="8">
        <v>17</v>
      </c>
    </row>
    <row r="160" spans="2:8" x14ac:dyDescent="0.3">
      <c r="B160" s="7" t="str">
        <f t="shared" si="5"/>
        <v>2004CV</v>
      </c>
      <c r="C160" s="7" t="s">
        <v>112</v>
      </c>
      <c r="D160" s="52"/>
      <c r="E160" s="8">
        <f t="shared" si="6"/>
        <v>2004</v>
      </c>
      <c r="F160" s="8" t="s">
        <v>111</v>
      </c>
      <c r="G160" s="8">
        <v>2022</v>
      </c>
      <c r="H160" s="8">
        <v>18</v>
      </c>
    </row>
    <row r="161" spans="2:8" x14ac:dyDescent="0.3">
      <c r="B161" s="7" t="str">
        <f t="shared" si="5"/>
        <v>2003CV</v>
      </c>
      <c r="C161" s="7" t="s">
        <v>112</v>
      </c>
      <c r="D161" s="52"/>
      <c r="E161" s="8">
        <f t="shared" si="6"/>
        <v>2003</v>
      </c>
      <c r="F161" s="8" t="s">
        <v>111</v>
      </c>
      <c r="G161" s="8">
        <v>2022</v>
      </c>
      <c r="H161" s="8">
        <v>19</v>
      </c>
    </row>
    <row r="162" spans="2:8" x14ac:dyDescent="0.3">
      <c r="B162" s="7" t="str">
        <f t="shared" si="5"/>
        <v>2002CV</v>
      </c>
      <c r="C162" s="7" t="s">
        <v>112</v>
      </c>
      <c r="D162" s="52"/>
      <c r="E162" s="8">
        <f t="shared" si="6"/>
        <v>2002</v>
      </c>
      <c r="F162" s="8" t="s">
        <v>111</v>
      </c>
      <c r="G162" s="8">
        <v>2022</v>
      </c>
      <c r="H162" s="8">
        <v>20</v>
      </c>
    </row>
    <row r="163" spans="2:8" x14ac:dyDescent="0.3">
      <c r="B163" s="7" t="str">
        <f t="shared" si="5"/>
        <v>2001CV</v>
      </c>
      <c r="C163" s="7" t="s">
        <v>112</v>
      </c>
      <c r="D163" s="52"/>
      <c r="E163" s="8">
        <f t="shared" ref="E163:E212" si="7">G163-H163</f>
        <v>2001</v>
      </c>
      <c r="F163" s="8" t="s">
        <v>111</v>
      </c>
      <c r="G163" s="8">
        <v>2022</v>
      </c>
      <c r="H163" s="8">
        <v>21</v>
      </c>
    </row>
    <row r="164" spans="2:8" x14ac:dyDescent="0.3">
      <c r="B164" s="7" t="str">
        <f t="shared" si="5"/>
        <v>2000CV</v>
      </c>
      <c r="C164" s="7" t="s">
        <v>112</v>
      </c>
      <c r="D164" s="52"/>
      <c r="E164" s="8">
        <f t="shared" si="7"/>
        <v>2000</v>
      </c>
      <c r="F164" s="8" t="s">
        <v>111</v>
      </c>
      <c r="G164" s="8">
        <v>2022</v>
      </c>
      <c r="H164" s="8">
        <v>22</v>
      </c>
    </row>
    <row r="165" spans="2:8" x14ac:dyDescent="0.3">
      <c r="B165" s="7" t="str">
        <f t="shared" si="5"/>
        <v>1999CV</v>
      </c>
      <c r="C165" s="7" t="s">
        <v>112</v>
      </c>
      <c r="D165" s="52"/>
      <c r="E165" s="8">
        <f t="shared" si="7"/>
        <v>1999</v>
      </c>
      <c r="F165" s="8" t="s">
        <v>111</v>
      </c>
      <c r="G165" s="8">
        <v>2022</v>
      </c>
      <c r="H165" s="8">
        <v>23</v>
      </c>
    </row>
    <row r="166" spans="2:8" x14ac:dyDescent="0.3">
      <c r="B166" s="7" t="str">
        <f t="shared" si="5"/>
        <v>1998CV</v>
      </c>
      <c r="C166" s="7" t="s">
        <v>112</v>
      </c>
      <c r="D166" s="52"/>
      <c r="E166" s="8">
        <f t="shared" si="7"/>
        <v>1998</v>
      </c>
      <c r="F166" s="8" t="s">
        <v>111</v>
      </c>
      <c r="G166" s="8">
        <v>2022</v>
      </c>
      <c r="H166" s="8">
        <v>24</v>
      </c>
    </row>
    <row r="167" spans="2:8" x14ac:dyDescent="0.3">
      <c r="B167" s="7" t="str">
        <f t="shared" si="5"/>
        <v>1997CV</v>
      </c>
      <c r="C167" s="42" t="s">
        <v>116</v>
      </c>
      <c r="D167" s="52" t="s">
        <v>53</v>
      </c>
      <c r="E167" s="8">
        <f t="shared" si="7"/>
        <v>1997</v>
      </c>
      <c r="F167" s="8" t="s">
        <v>111</v>
      </c>
      <c r="G167" s="8">
        <v>2022</v>
      </c>
      <c r="H167" s="8">
        <v>25</v>
      </c>
    </row>
    <row r="168" spans="2:8" x14ac:dyDescent="0.3">
      <c r="B168" s="7" t="str">
        <f t="shared" si="5"/>
        <v>1996CV</v>
      </c>
      <c r="C168" s="42" t="s">
        <v>116</v>
      </c>
      <c r="D168" s="52"/>
      <c r="E168" s="8">
        <f t="shared" si="7"/>
        <v>1996</v>
      </c>
      <c r="F168" s="8" t="s">
        <v>111</v>
      </c>
      <c r="G168" s="8">
        <v>2022</v>
      </c>
      <c r="H168" s="8">
        <v>26</v>
      </c>
    </row>
    <row r="169" spans="2:8" x14ac:dyDescent="0.3">
      <c r="B169" s="7" t="str">
        <f t="shared" si="5"/>
        <v>1995CV</v>
      </c>
      <c r="C169" s="42" t="s">
        <v>116</v>
      </c>
      <c r="D169" s="52"/>
      <c r="E169" s="8">
        <f t="shared" si="7"/>
        <v>1995</v>
      </c>
      <c r="F169" s="8" t="s">
        <v>111</v>
      </c>
      <c r="G169" s="8">
        <v>2022</v>
      </c>
      <c r="H169" s="8">
        <v>27</v>
      </c>
    </row>
    <row r="170" spans="2:8" x14ac:dyDescent="0.3">
      <c r="B170" s="7" t="str">
        <f t="shared" si="5"/>
        <v>1994CV</v>
      </c>
      <c r="C170" s="42" t="s">
        <v>116</v>
      </c>
      <c r="D170" s="52"/>
      <c r="E170" s="8">
        <f t="shared" si="7"/>
        <v>1994</v>
      </c>
      <c r="F170" s="8" t="s">
        <v>111</v>
      </c>
      <c r="G170" s="8">
        <v>2022</v>
      </c>
      <c r="H170" s="8">
        <v>28</v>
      </c>
    </row>
    <row r="171" spans="2:8" x14ac:dyDescent="0.3">
      <c r="B171" s="7" t="str">
        <f t="shared" si="5"/>
        <v>1993CV</v>
      </c>
      <c r="C171" s="42" t="s">
        <v>116</v>
      </c>
      <c r="D171" s="52"/>
      <c r="E171" s="8">
        <f t="shared" si="7"/>
        <v>1993</v>
      </c>
      <c r="F171" s="8" t="s">
        <v>111</v>
      </c>
      <c r="G171" s="8">
        <v>2022</v>
      </c>
      <c r="H171" s="8">
        <v>29</v>
      </c>
    </row>
    <row r="172" spans="2:8" x14ac:dyDescent="0.3">
      <c r="B172" s="7" t="str">
        <f t="shared" si="5"/>
        <v>1992CV</v>
      </c>
      <c r="C172" s="42" t="s">
        <v>117</v>
      </c>
      <c r="D172" s="52" t="s">
        <v>54</v>
      </c>
      <c r="E172" s="8">
        <f t="shared" si="7"/>
        <v>1992</v>
      </c>
      <c r="F172" s="8" t="s">
        <v>111</v>
      </c>
      <c r="G172" s="8">
        <v>2022</v>
      </c>
      <c r="H172" s="8">
        <v>30</v>
      </c>
    </row>
    <row r="173" spans="2:8" x14ac:dyDescent="0.3">
      <c r="B173" s="7" t="str">
        <f t="shared" si="5"/>
        <v>1991CV</v>
      </c>
      <c r="C173" s="42" t="s">
        <v>117</v>
      </c>
      <c r="D173" s="52"/>
      <c r="E173" s="8">
        <f t="shared" si="7"/>
        <v>1991</v>
      </c>
      <c r="F173" s="8" t="s">
        <v>111</v>
      </c>
      <c r="G173" s="8">
        <v>2022</v>
      </c>
      <c r="H173" s="8">
        <v>31</v>
      </c>
    </row>
    <row r="174" spans="2:8" x14ac:dyDescent="0.3">
      <c r="B174" s="7" t="str">
        <f t="shared" si="5"/>
        <v>1990CV</v>
      </c>
      <c r="C174" s="42" t="s">
        <v>117</v>
      </c>
      <c r="D174" s="52"/>
      <c r="E174" s="8">
        <f t="shared" si="7"/>
        <v>1990</v>
      </c>
      <c r="F174" s="8" t="s">
        <v>111</v>
      </c>
      <c r="G174" s="8">
        <v>2022</v>
      </c>
      <c r="H174" s="8">
        <v>32</v>
      </c>
    </row>
    <row r="175" spans="2:8" x14ac:dyDescent="0.3">
      <c r="B175" s="7" t="str">
        <f t="shared" si="5"/>
        <v>1989CV</v>
      </c>
      <c r="C175" s="42" t="s">
        <v>117</v>
      </c>
      <c r="D175" s="52"/>
      <c r="E175" s="8">
        <f t="shared" si="7"/>
        <v>1989</v>
      </c>
      <c r="F175" s="8" t="s">
        <v>111</v>
      </c>
      <c r="G175" s="8">
        <v>2022</v>
      </c>
      <c r="H175" s="8">
        <v>33</v>
      </c>
    </row>
    <row r="176" spans="2:8" x14ac:dyDescent="0.3">
      <c r="B176" s="7" t="str">
        <f t="shared" si="5"/>
        <v>1988CV</v>
      </c>
      <c r="C176" s="42" t="s">
        <v>117</v>
      </c>
      <c r="D176" s="52"/>
      <c r="E176" s="8">
        <f t="shared" si="7"/>
        <v>1988</v>
      </c>
      <c r="F176" s="8" t="s">
        <v>111</v>
      </c>
      <c r="G176" s="8">
        <v>2022</v>
      </c>
      <c r="H176" s="8">
        <v>34</v>
      </c>
    </row>
    <row r="177" spans="2:8" x14ac:dyDescent="0.3">
      <c r="B177" s="7" t="str">
        <f t="shared" si="5"/>
        <v>1987CV</v>
      </c>
      <c r="C177" s="42" t="s">
        <v>118</v>
      </c>
      <c r="D177" s="52" t="s">
        <v>55</v>
      </c>
      <c r="E177" s="8">
        <f t="shared" si="7"/>
        <v>1987</v>
      </c>
      <c r="F177" s="8" t="s">
        <v>111</v>
      </c>
      <c r="G177" s="8">
        <v>2022</v>
      </c>
      <c r="H177" s="8">
        <v>35</v>
      </c>
    </row>
    <row r="178" spans="2:8" x14ac:dyDescent="0.3">
      <c r="B178" s="7" t="str">
        <f t="shared" si="5"/>
        <v>1986CV</v>
      </c>
      <c r="C178" s="42" t="s">
        <v>118</v>
      </c>
      <c r="D178" s="52"/>
      <c r="E178" s="8">
        <f t="shared" si="7"/>
        <v>1986</v>
      </c>
      <c r="F178" s="8" t="s">
        <v>111</v>
      </c>
      <c r="G178" s="8">
        <v>2022</v>
      </c>
      <c r="H178" s="8">
        <v>36</v>
      </c>
    </row>
    <row r="179" spans="2:8" x14ac:dyDescent="0.3">
      <c r="B179" s="7" t="str">
        <f t="shared" si="5"/>
        <v>1985CV</v>
      </c>
      <c r="C179" s="42" t="s">
        <v>118</v>
      </c>
      <c r="D179" s="52"/>
      <c r="E179" s="8">
        <f t="shared" si="7"/>
        <v>1985</v>
      </c>
      <c r="F179" s="8" t="s">
        <v>111</v>
      </c>
      <c r="G179" s="8">
        <v>2022</v>
      </c>
      <c r="H179" s="8">
        <v>37</v>
      </c>
    </row>
    <row r="180" spans="2:8" x14ac:dyDescent="0.3">
      <c r="B180" s="7" t="str">
        <f t="shared" si="5"/>
        <v>1984CV</v>
      </c>
      <c r="C180" s="42" t="s">
        <v>118</v>
      </c>
      <c r="D180" s="52"/>
      <c r="E180" s="8">
        <f t="shared" si="7"/>
        <v>1984</v>
      </c>
      <c r="F180" s="8" t="s">
        <v>111</v>
      </c>
      <c r="G180" s="8">
        <v>2022</v>
      </c>
      <c r="H180" s="8">
        <v>38</v>
      </c>
    </row>
    <row r="181" spans="2:8" x14ac:dyDescent="0.3">
      <c r="B181" s="7" t="str">
        <f t="shared" si="5"/>
        <v>1983CV</v>
      </c>
      <c r="C181" s="42" t="s">
        <v>118</v>
      </c>
      <c r="D181" s="52"/>
      <c r="E181" s="8">
        <f t="shared" si="7"/>
        <v>1983</v>
      </c>
      <c r="F181" s="8" t="s">
        <v>111</v>
      </c>
      <c r="G181" s="8">
        <v>2022</v>
      </c>
      <c r="H181" s="8">
        <v>39</v>
      </c>
    </row>
    <row r="182" spans="2:8" x14ac:dyDescent="0.3">
      <c r="B182" s="7" t="str">
        <f t="shared" si="5"/>
        <v>1982CV</v>
      </c>
      <c r="C182" s="42" t="s">
        <v>119</v>
      </c>
      <c r="D182" s="52" t="s">
        <v>56</v>
      </c>
      <c r="E182" s="8">
        <f t="shared" si="7"/>
        <v>1982</v>
      </c>
      <c r="F182" s="8" t="s">
        <v>111</v>
      </c>
      <c r="G182" s="8">
        <v>2022</v>
      </c>
      <c r="H182" s="8">
        <v>40</v>
      </c>
    </row>
    <row r="183" spans="2:8" x14ac:dyDescent="0.3">
      <c r="B183" s="7" t="str">
        <f t="shared" si="5"/>
        <v>1981CV</v>
      </c>
      <c r="C183" s="42" t="s">
        <v>119</v>
      </c>
      <c r="D183" s="52"/>
      <c r="E183" s="8">
        <f t="shared" si="7"/>
        <v>1981</v>
      </c>
      <c r="F183" s="8" t="s">
        <v>111</v>
      </c>
      <c r="G183" s="8">
        <v>2022</v>
      </c>
      <c r="H183" s="8">
        <v>41</v>
      </c>
    </row>
    <row r="184" spans="2:8" x14ac:dyDescent="0.3">
      <c r="B184" s="7" t="str">
        <f t="shared" si="5"/>
        <v>1980CV</v>
      </c>
      <c r="C184" s="42" t="s">
        <v>119</v>
      </c>
      <c r="D184" s="52"/>
      <c r="E184" s="8">
        <f t="shared" si="7"/>
        <v>1980</v>
      </c>
      <c r="F184" s="8" t="s">
        <v>111</v>
      </c>
      <c r="G184" s="8">
        <v>2022</v>
      </c>
      <c r="H184" s="8">
        <v>42</v>
      </c>
    </row>
    <row r="185" spans="2:8" x14ac:dyDescent="0.3">
      <c r="B185" s="7" t="str">
        <f t="shared" si="5"/>
        <v>1979CV</v>
      </c>
      <c r="C185" s="42" t="s">
        <v>119</v>
      </c>
      <c r="D185" s="52"/>
      <c r="E185" s="8">
        <f t="shared" si="7"/>
        <v>1979</v>
      </c>
      <c r="F185" s="8" t="s">
        <v>111</v>
      </c>
      <c r="G185" s="8">
        <v>2022</v>
      </c>
      <c r="H185" s="8">
        <v>43</v>
      </c>
    </row>
    <row r="186" spans="2:8" x14ac:dyDescent="0.3">
      <c r="B186" s="7" t="str">
        <f t="shared" si="5"/>
        <v>1978CV</v>
      </c>
      <c r="C186" s="42" t="s">
        <v>119</v>
      </c>
      <c r="D186" s="52"/>
      <c r="E186" s="8">
        <f t="shared" si="7"/>
        <v>1978</v>
      </c>
      <c r="F186" s="8" t="s">
        <v>111</v>
      </c>
      <c r="G186" s="8">
        <v>2022</v>
      </c>
      <c r="H186" s="8">
        <v>44</v>
      </c>
    </row>
    <row r="187" spans="2:8" x14ac:dyDescent="0.3">
      <c r="B187" s="7" t="str">
        <f t="shared" si="5"/>
        <v>1977CV</v>
      </c>
      <c r="C187" s="42" t="s">
        <v>120</v>
      </c>
      <c r="D187" s="52" t="s">
        <v>57</v>
      </c>
      <c r="E187" s="8">
        <f t="shared" si="7"/>
        <v>1977</v>
      </c>
      <c r="F187" s="8" t="s">
        <v>111</v>
      </c>
      <c r="G187" s="8">
        <v>2022</v>
      </c>
      <c r="H187" s="8">
        <v>45</v>
      </c>
    </row>
    <row r="188" spans="2:8" x14ac:dyDescent="0.3">
      <c r="B188" s="7" t="str">
        <f t="shared" si="5"/>
        <v>1976CV</v>
      </c>
      <c r="C188" s="42" t="s">
        <v>120</v>
      </c>
      <c r="D188" s="52"/>
      <c r="E188" s="8">
        <f t="shared" si="7"/>
        <v>1976</v>
      </c>
      <c r="F188" s="8" t="s">
        <v>111</v>
      </c>
      <c r="G188" s="8">
        <v>2022</v>
      </c>
      <c r="H188" s="8">
        <v>46</v>
      </c>
    </row>
    <row r="189" spans="2:8" x14ac:dyDescent="0.3">
      <c r="B189" s="7" t="str">
        <f t="shared" si="5"/>
        <v>1975CV</v>
      </c>
      <c r="C189" s="42" t="s">
        <v>120</v>
      </c>
      <c r="D189" s="52"/>
      <c r="E189" s="8">
        <f t="shared" si="7"/>
        <v>1975</v>
      </c>
      <c r="F189" s="8" t="s">
        <v>111</v>
      </c>
      <c r="G189" s="8">
        <v>2022</v>
      </c>
      <c r="H189" s="8">
        <v>47</v>
      </c>
    </row>
    <row r="190" spans="2:8" x14ac:dyDescent="0.3">
      <c r="B190" s="7" t="str">
        <f t="shared" si="5"/>
        <v>1974CV</v>
      </c>
      <c r="C190" s="42" t="s">
        <v>120</v>
      </c>
      <c r="D190" s="52"/>
      <c r="E190" s="8">
        <f t="shared" si="7"/>
        <v>1974</v>
      </c>
      <c r="F190" s="8" t="s">
        <v>111</v>
      </c>
      <c r="G190" s="8">
        <v>2022</v>
      </c>
      <c r="H190" s="8">
        <v>48</v>
      </c>
    </row>
    <row r="191" spans="2:8" x14ac:dyDescent="0.3">
      <c r="B191" s="7" t="str">
        <f t="shared" si="5"/>
        <v>1973CV</v>
      </c>
      <c r="C191" s="42" t="s">
        <v>120</v>
      </c>
      <c r="D191" s="52"/>
      <c r="E191" s="8">
        <f t="shared" si="7"/>
        <v>1973</v>
      </c>
      <c r="F191" s="8" t="s">
        <v>111</v>
      </c>
      <c r="G191" s="8">
        <v>2022</v>
      </c>
      <c r="H191" s="8">
        <v>49</v>
      </c>
    </row>
    <row r="192" spans="2:8" x14ac:dyDescent="0.3">
      <c r="B192" s="7" t="str">
        <f t="shared" si="5"/>
        <v>1972CV</v>
      </c>
      <c r="C192" s="42" t="s">
        <v>121</v>
      </c>
      <c r="D192" s="52" t="s">
        <v>58</v>
      </c>
      <c r="E192" s="8">
        <f t="shared" si="7"/>
        <v>1972</v>
      </c>
      <c r="F192" s="8" t="s">
        <v>111</v>
      </c>
      <c r="G192" s="8">
        <v>2022</v>
      </c>
      <c r="H192" s="8">
        <v>50</v>
      </c>
    </row>
    <row r="193" spans="2:8" x14ac:dyDescent="0.3">
      <c r="B193" s="7" t="str">
        <f t="shared" si="5"/>
        <v>1971CV</v>
      </c>
      <c r="C193" s="42" t="s">
        <v>121</v>
      </c>
      <c r="D193" s="52"/>
      <c r="E193" s="8">
        <f t="shared" si="7"/>
        <v>1971</v>
      </c>
      <c r="F193" s="8" t="s">
        <v>111</v>
      </c>
      <c r="G193" s="8">
        <v>2022</v>
      </c>
      <c r="H193" s="8">
        <v>51</v>
      </c>
    </row>
    <row r="194" spans="2:8" x14ac:dyDescent="0.3">
      <c r="B194" s="7" t="str">
        <f t="shared" si="5"/>
        <v>1970CV</v>
      </c>
      <c r="C194" s="42" t="s">
        <v>121</v>
      </c>
      <c r="D194" s="52"/>
      <c r="E194" s="8">
        <f t="shared" si="7"/>
        <v>1970</v>
      </c>
      <c r="F194" s="8" t="s">
        <v>111</v>
      </c>
      <c r="G194" s="8">
        <v>2022</v>
      </c>
      <c r="H194" s="8">
        <v>52</v>
      </c>
    </row>
    <row r="195" spans="2:8" x14ac:dyDescent="0.3">
      <c r="B195" s="7" t="str">
        <f t="shared" si="5"/>
        <v>1969CV</v>
      </c>
      <c r="C195" s="42" t="s">
        <v>121</v>
      </c>
      <c r="D195" s="52"/>
      <c r="E195" s="8">
        <f t="shared" si="7"/>
        <v>1969</v>
      </c>
      <c r="F195" s="8" t="s">
        <v>111</v>
      </c>
      <c r="G195" s="8">
        <v>2022</v>
      </c>
      <c r="H195" s="8">
        <v>53</v>
      </c>
    </row>
    <row r="196" spans="2:8" x14ac:dyDescent="0.3">
      <c r="B196" s="7" t="str">
        <f t="shared" si="5"/>
        <v>1968CV</v>
      </c>
      <c r="C196" s="42" t="s">
        <v>121</v>
      </c>
      <c r="D196" s="52"/>
      <c r="E196" s="8">
        <f t="shared" si="7"/>
        <v>1968</v>
      </c>
      <c r="F196" s="8" t="s">
        <v>111</v>
      </c>
      <c r="G196" s="8">
        <v>2022</v>
      </c>
      <c r="H196" s="8">
        <v>54</v>
      </c>
    </row>
    <row r="197" spans="2:8" x14ac:dyDescent="0.3">
      <c r="B197" s="7" t="str">
        <f t="shared" si="5"/>
        <v>1967CV</v>
      </c>
      <c r="C197" s="42" t="s">
        <v>121</v>
      </c>
      <c r="D197" s="52"/>
      <c r="E197" s="8">
        <f t="shared" si="7"/>
        <v>1967</v>
      </c>
      <c r="F197" s="8" t="s">
        <v>111</v>
      </c>
      <c r="G197" s="8">
        <v>2022</v>
      </c>
      <c r="H197" s="8">
        <v>55</v>
      </c>
    </row>
    <row r="198" spans="2:8" x14ac:dyDescent="0.3">
      <c r="B198" s="7" t="str">
        <f t="shared" si="5"/>
        <v>1966CV</v>
      </c>
      <c r="C198" s="42" t="s">
        <v>121</v>
      </c>
      <c r="D198" s="52"/>
      <c r="E198" s="8">
        <f t="shared" si="7"/>
        <v>1966</v>
      </c>
      <c r="F198" s="8" t="s">
        <v>111</v>
      </c>
      <c r="G198" s="8">
        <v>2022</v>
      </c>
      <c r="H198" s="8">
        <v>56</v>
      </c>
    </row>
    <row r="199" spans="2:8" x14ac:dyDescent="0.3">
      <c r="B199" s="7" t="str">
        <f t="shared" si="5"/>
        <v>1965CV</v>
      </c>
      <c r="C199" s="42" t="s">
        <v>121</v>
      </c>
      <c r="D199" s="52"/>
      <c r="E199" s="8">
        <f t="shared" si="7"/>
        <v>1965</v>
      </c>
      <c r="F199" s="8" t="s">
        <v>111</v>
      </c>
      <c r="G199" s="8">
        <v>2022</v>
      </c>
      <c r="H199" s="8">
        <v>57</v>
      </c>
    </row>
    <row r="200" spans="2:8" x14ac:dyDescent="0.3">
      <c r="B200" s="7" t="str">
        <f t="shared" ref="B200:B212" si="8">E200&amp;F200</f>
        <v>1964CV</v>
      </c>
      <c r="C200" s="42" t="s">
        <v>121</v>
      </c>
      <c r="D200" s="52"/>
      <c r="E200" s="8">
        <f t="shared" si="7"/>
        <v>1964</v>
      </c>
      <c r="F200" s="8" t="s">
        <v>111</v>
      </c>
      <c r="G200" s="8">
        <v>2022</v>
      </c>
      <c r="H200" s="8">
        <v>58</v>
      </c>
    </row>
    <row r="201" spans="2:8" x14ac:dyDescent="0.3">
      <c r="B201" s="7" t="str">
        <f t="shared" si="8"/>
        <v>1963CV</v>
      </c>
      <c r="C201" s="42" t="s">
        <v>121</v>
      </c>
      <c r="D201" s="52"/>
      <c r="E201" s="8">
        <f t="shared" si="7"/>
        <v>1963</v>
      </c>
      <c r="F201" s="8" t="s">
        <v>111</v>
      </c>
      <c r="G201" s="8">
        <v>2022</v>
      </c>
      <c r="H201" s="8">
        <v>59</v>
      </c>
    </row>
    <row r="202" spans="2:8" x14ac:dyDescent="0.3">
      <c r="B202" s="7" t="str">
        <f t="shared" si="8"/>
        <v>1962CV</v>
      </c>
      <c r="C202" s="42" t="s">
        <v>121</v>
      </c>
      <c r="D202" s="52"/>
      <c r="E202" s="8">
        <f t="shared" si="7"/>
        <v>1962</v>
      </c>
      <c r="F202" s="8" t="s">
        <v>111</v>
      </c>
      <c r="G202" s="8">
        <v>2022</v>
      </c>
      <c r="H202" s="8">
        <v>60</v>
      </c>
    </row>
    <row r="203" spans="2:8" x14ac:dyDescent="0.3">
      <c r="B203" s="7" t="str">
        <f t="shared" si="8"/>
        <v>1961CV</v>
      </c>
      <c r="C203" s="42" t="s">
        <v>121</v>
      </c>
      <c r="D203" s="52"/>
      <c r="E203" s="8">
        <f t="shared" si="7"/>
        <v>1961</v>
      </c>
      <c r="F203" s="8" t="s">
        <v>111</v>
      </c>
      <c r="G203" s="8">
        <v>2022</v>
      </c>
      <c r="H203" s="8">
        <v>61</v>
      </c>
    </row>
    <row r="204" spans="2:8" x14ac:dyDescent="0.3">
      <c r="B204" s="7" t="str">
        <f t="shared" si="8"/>
        <v>1960CV</v>
      </c>
      <c r="C204" s="42" t="s">
        <v>121</v>
      </c>
      <c r="D204" s="52"/>
      <c r="E204" s="8">
        <f t="shared" si="7"/>
        <v>1960</v>
      </c>
      <c r="F204" s="8" t="s">
        <v>111</v>
      </c>
      <c r="G204" s="8">
        <v>2022</v>
      </c>
      <c r="H204" s="8">
        <v>62</v>
      </c>
    </row>
    <row r="205" spans="2:8" x14ac:dyDescent="0.3">
      <c r="B205" s="7" t="str">
        <f t="shared" si="8"/>
        <v>1959CV</v>
      </c>
      <c r="C205" s="42" t="s">
        <v>121</v>
      </c>
      <c r="D205" s="52"/>
      <c r="E205" s="8">
        <f t="shared" si="7"/>
        <v>1959</v>
      </c>
      <c r="F205" s="8" t="s">
        <v>111</v>
      </c>
      <c r="G205" s="8">
        <v>2022</v>
      </c>
      <c r="H205" s="8">
        <v>63</v>
      </c>
    </row>
    <row r="206" spans="2:8" x14ac:dyDescent="0.3">
      <c r="B206" s="7" t="str">
        <f t="shared" si="8"/>
        <v>1958CV</v>
      </c>
      <c r="C206" s="42" t="s">
        <v>121</v>
      </c>
      <c r="D206" s="52"/>
      <c r="E206" s="8">
        <f t="shared" si="7"/>
        <v>1958</v>
      </c>
      <c r="F206" s="8" t="s">
        <v>111</v>
      </c>
      <c r="G206" s="8">
        <v>2022</v>
      </c>
      <c r="H206" s="8">
        <v>64</v>
      </c>
    </row>
    <row r="207" spans="2:8" x14ac:dyDescent="0.3">
      <c r="B207" s="7" t="str">
        <f t="shared" si="8"/>
        <v>1957CV</v>
      </c>
      <c r="C207" s="42" t="s">
        <v>121</v>
      </c>
      <c r="D207" s="52"/>
      <c r="E207" s="8">
        <f t="shared" si="7"/>
        <v>1957</v>
      </c>
      <c r="F207" s="8" t="s">
        <v>111</v>
      </c>
      <c r="G207" s="8">
        <v>2022</v>
      </c>
      <c r="H207" s="8">
        <v>65</v>
      </c>
    </row>
    <row r="208" spans="2:8" x14ac:dyDescent="0.3">
      <c r="B208" s="7" t="str">
        <f t="shared" si="8"/>
        <v>1956CV</v>
      </c>
      <c r="C208" s="42" t="s">
        <v>121</v>
      </c>
      <c r="D208" s="52"/>
      <c r="E208" s="8">
        <f t="shared" si="7"/>
        <v>1956</v>
      </c>
      <c r="F208" s="8" t="s">
        <v>111</v>
      </c>
      <c r="G208" s="8">
        <v>2022</v>
      </c>
      <c r="H208" s="8">
        <v>66</v>
      </c>
    </row>
    <row r="209" spans="2:8" x14ac:dyDescent="0.3">
      <c r="B209" s="7" t="str">
        <f t="shared" si="8"/>
        <v>1955CV</v>
      </c>
      <c r="C209" s="42" t="s">
        <v>121</v>
      </c>
      <c r="D209" s="52"/>
      <c r="E209" s="8">
        <f t="shared" si="7"/>
        <v>1955</v>
      </c>
      <c r="F209" s="8" t="s">
        <v>111</v>
      </c>
      <c r="G209" s="8">
        <v>2022</v>
      </c>
      <c r="H209" s="8">
        <v>67</v>
      </c>
    </row>
    <row r="210" spans="2:8" x14ac:dyDescent="0.3">
      <c r="B210" s="7" t="str">
        <f t="shared" si="8"/>
        <v>1954CV</v>
      </c>
      <c r="C210" s="42" t="s">
        <v>121</v>
      </c>
      <c r="D210" s="52"/>
      <c r="E210" s="8">
        <f t="shared" si="7"/>
        <v>1954</v>
      </c>
      <c r="F210" s="8" t="s">
        <v>111</v>
      </c>
      <c r="G210" s="8">
        <v>2022</v>
      </c>
      <c r="H210" s="8">
        <v>68</v>
      </c>
    </row>
    <row r="211" spans="2:8" x14ac:dyDescent="0.3">
      <c r="B211" s="7" t="str">
        <f t="shared" si="8"/>
        <v>1953CV</v>
      </c>
      <c r="C211" s="42" t="s">
        <v>121</v>
      </c>
      <c r="D211" s="52"/>
      <c r="E211" s="8">
        <f t="shared" si="7"/>
        <v>1953</v>
      </c>
      <c r="F211" s="8" t="s">
        <v>111</v>
      </c>
      <c r="G211" s="8">
        <v>2022</v>
      </c>
      <c r="H211" s="8">
        <v>69</v>
      </c>
    </row>
    <row r="212" spans="2:8" x14ac:dyDescent="0.3">
      <c r="B212" s="7" t="str">
        <f t="shared" si="8"/>
        <v>1952CV</v>
      </c>
      <c r="C212" s="42" t="s">
        <v>121</v>
      </c>
      <c r="D212" s="52"/>
      <c r="E212" s="8">
        <f t="shared" si="7"/>
        <v>1952</v>
      </c>
      <c r="F212" s="8" t="s">
        <v>111</v>
      </c>
      <c r="G212" s="8">
        <v>2022</v>
      </c>
      <c r="H212" s="8">
        <v>70</v>
      </c>
    </row>
    <row r="213" spans="2:8" x14ac:dyDescent="0.3">
      <c r="B213" s="7" t="str">
        <f>E213&amp;F213</f>
        <v>2005JW</v>
      </c>
      <c r="C213" s="21" t="s">
        <v>60</v>
      </c>
      <c r="D213" s="55" t="s">
        <v>38</v>
      </c>
      <c r="E213" s="8">
        <v>2005</v>
      </c>
      <c r="F213" s="8" t="s">
        <v>63</v>
      </c>
      <c r="G213" s="8">
        <v>2022</v>
      </c>
      <c r="H213" s="8">
        <v>17</v>
      </c>
    </row>
    <row r="214" spans="2:8" x14ac:dyDescent="0.3">
      <c r="B214" s="7" t="str">
        <f t="shared" ref="B214:B221" si="9">E214&amp;F214</f>
        <v>2004JW</v>
      </c>
      <c r="C214" s="21" t="s">
        <v>60</v>
      </c>
      <c r="D214" s="56"/>
      <c r="E214" s="8">
        <v>2004</v>
      </c>
      <c r="F214" s="8" t="s">
        <v>63</v>
      </c>
      <c r="G214" s="8">
        <v>2022</v>
      </c>
      <c r="H214" s="8">
        <v>18</v>
      </c>
    </row>
    <row r="215" spans="2:8" x14ac:dyDescent="0.3">
      <c r="B215" s="7" t="str">
        <f t="shared" si="9"/>
        <v>2003EW</v>
      </c>
      <c r="C215" s="21" t="s">
        <v>61</v>
      </c>
      <c r="D215" s="55" t="s">
        <v>39</v>
      </c>
      <c r="E215" s="8">
        <f t="shared" ref="E215:E246" si="10">G215-H215</f>
        <v>2003</v>
      </c>
      <c r="F215" s="8" t="s">
        <v>64</v>
      </c>
      <c r="G215" s="8">
        <v>2022</v>
      </c>
      <c r="H215" s="8">
        <v>19</v>
      </c>
    </row>
    <row r="216" spans="2:8" x14ac:dyDescent="0.3">
      <c r="B216" s="7" t="str">
        <f t="shared" si="9"/>
        <v>2002EW</v>
      </c>
      <c r="C216" s="21" t="s">
        <v>61</v>
      </c>
      <c r="D216" s="58"/>
      <c r="E216" s="8">
        <f t="shared" si="10"/>
        <v>2002</v>
      </c>
      <c r="F216" s="8" t="s">
        <v>64</v>
      </c>
      <c r="G216" s="8">
        <v>2022</v>
      </c>
      <c r="H216" s="8">
        <v>20</v>
      </c>
    </row>
    <row r="217" spans="2:8" x14ac:dyDescent="0.3">
      <c r="B217" s="7" t="str">
        <f t="shared" si="9"/>
        <v>2001EW</v>
      </c>
      <c r="C217" s="21" t="s">
        <v>61</v>
      </c>
      <c r="D217" s="58"/>
      <c r="E217" s="8">
        <f t="shared" si="10"/>
        <v>2001</v>
      </c>
      <c r="F217" s="8" t="s">
        <v>64</v>
      </c>
      <c r="G217" s="8">
        <v>2022</v>
      </c>
      <c r="H217" s="8">
        <v>21</v>
      </c>
    </row>
    <row r="218" spans="2:8" x14ac:dyDescent="0.3">
      <c r="B218" s="7" t="str">
        <f t="shared" si="9"/>
        <v>2000EW</v>
      </c>
      <c r="C218" s="21" t="s">
        <v>61</v>
      </c>
      <c r="D218" s="58"/>
      <c r="E218" s="8">
        <f t="shared" si="10"/>
        <v>2000</v>
      </c>
      <c r="F218" s="8" t="s">
        <v>64</v>
      </c>
      <c r="G218" s="8">
        <v>2022</v>
      </c>
      <c r="H218" s="8">
        <v>22</v>
      </c>
    </row>
    <row r="219" spans="2:8" x14ac:dyDescent="0.3">
      <c r="B219" s="7" t="str">
        <f t="shared" si="9"/>
        <v>1999EW</v>
      </c>
      <c r="C219" s="21" t="s">
        <v>61</v>
      </c>
      <c r="D219" s="58"/>
      <c r="E219" s="8">
        <f t="shared" si="10"/>
        <v>1999</v>
      </c>
      <c r="F219" s="8" t="s">
        <v>64</v>
      </c>
      <c r="G219" s="8">
        <v>2022</v>
      </c>
      <c r="H219" s="8">
        <v>23</v>
      </c>
    </row>
    <row r="220" spans="2:8" x14ac:dyDescent="0.3">
      <c r="B220" s="7" t="str">
        <f t="shared" si="9"/>
        <v>1998EW</v>
      </c>
      <c r="C220" s="21" t="s">
        <v>61</v>
      </c>
      <c r="D220" s="58"/>
      <c r="E220" s="8">
        <f t="shared" si="10"/>
        <v>1998</v>
      </c>
      <c r="F220" s="8" t="s">
        <v>64</v>
      </c>
      <c r="G220" s="8">
        <v>2022</v>
      </c>
      <c r="H220" s="8">
        <v>24</v>
      </c>
    </row>
    <row r="221" spans="2:8" x14ac:dyDescent="0.3">
      <c r="B221" s="7" t="str">
        <f t="shared" si="9"/>
        <v>1997EW</v>
      </c>
      <c r="C221" s="21" t="s">
        <v>61</v>
      </c>
      <c r="D221" s="58"/>
      <c r="E221" s="8">
        <f t="shared" si="10"/>
        <v>1997</v>
      </c>
      <c r="F221" s="8" t="s">
        <v>64</v>
      </c>
      <c r="G221" s="8">
        <v>2022</v>
      </c>
      <c r="H221" s="8">
        <v>25</v>
      </c>
    </row>
    <row r="222" spans="2:8" x14ac:dyDescent="0.3">
      <c r="B222" s="7" t="str">
        <f t="shared" ref="B222:B246" si="11">E222&amp;F222</f>
        <v>1996EW</v>
      </c>
      <c r="C222" s="21" t="s">
        <v>61</v>
      </c>
      <c r="D222" s="58"/>
      <c r="E222" s="8">
        <f t="shared" si="10"/>
        <v>1996</v>
      </c>
      <c r="F222" s="8" t="s">
        <v>64</v>
      </c>
      <c r="G222" s="8">
        <v>2022</v>
      </c>
      <c r="H222" s="8">
        <v>26</v>
      </c>
    </row>
    <row r="223" spans="2:8" x14ac:dyDescent="0.3">
      <c r="B223" s="7" t="str">
        <f t="shared" si="11"/>
        <v>1995EW</v>
      </c>
      <c r="C223" s="21" t="s">
        <v>61</v>
      </c>
      <c r="D223" s="58"/>
      <c r="E223" s="8">
        <f t="shared" si="10"/>
        <v>1995</v>
      </c>
      <c r="F223" s="8" t="s">
        <v>64</v>
      </c>
      <c r="G223" s="8">
        <v>2022</v>
      </c>
      <c r="H223" s="8">
        <v>27</v>
      </c>
    </row>
    <row r="224" spans="2:8" x14ac:dyDescent="0.3">
      <c r="B224" s="7" t="str">
        <f t="shared" si="11"/>
        <v>1994EW</v>
      </c>
      <c r="C224" s="21" t="s">
        <v>61</v>
      </c>
      <c r="D224" s="58"/>
      <c r="E224" s="8">
        <f t="shared" si="10"/>
        <v>1994</v>
      </c>
      <c r="F224" s="8" t="s">
        <v>64</v>
      </c>
      <c r="G224" s="8">
        <v>2022</v>
      </c>
      <c r="H224" s="8">
        <v>28</v>
      </c>
    </row>
    <row r="225" spans="2:8" x14ac:dyDescent="0.3">
      <c r="B225" s="7" t="str">
        <f t="shared" si="11"/>
        <v>1993EW</v>
      </c>
      <c r="C225" s="21" t="s">
        <v>61</v>
      </c>
      <c r="D225" s="58"/>
      <c r="E225" s="8">
        <f t="shared" si="10"/>
        <v>1993</v>
      </c>
      <c r="F225" s="8" t="s">
        <v>64</v>
      </c>
      <c r="G225" s="8">
        <v>2022</v>
      </c>
      <c r="H225" s="8">
        <v>29</v>
      </c>
    </row>
    <row r="226" spans="2:8" x14ac:dyDescent="0.3">
      <c r="B226" s="7" t="str">
        <f t="shared" si="11"/>
        <v>1992EW</v>
      </c>
      <c r="C226" s="21" t="s">
        <v>61</v>
      </c>
      <c r="D226" s="58"/>
      <c r="E226" s="8">
        <f t="shared" si="10"/>
        <v>1992</v>
      </c>
      <c r="F226" s="8" t="s">
        <v>64</v>
      </c>
      <c r="G226" s="8">
        <v>2022</v>
      </c>
      <c r="H226" s="8">
        <v>30</v>
      </c>
    </row>
    <row r="227" spans="2:8" x14ac:dyDescent="0.3">
      <c r="B227" s="7" t="str">
        <f t="shared" si="11"/>
        <v>1991EW</v>
      </c>
      <c r="C227" s="21" t="s">
        <v>61</v>
      </c>
      <c r="D227" s="58"/>
      <c r="E227" s="8">
        <f t="shared" si="10"/>
        <v>1991</v>
      </c>
      <c r="F227" s="8" t="s">
        <v>64</v>
      </c>
      <c r="G227" s="8">
        <v>2022</v>
      </c>
      <c r="H227" s="8">
        <v>31</v>
      </c>
    </row>
    <row r="228" spans="2:8" x14ac:dyDescent="0.3">
      <c r="B228" s="7" t="str">
        <f t="shared" si="11"/>
        <v>1990EW</v>
      </c>
      <c r="C228" s="21" t="s">
        <v>61</v>
      </c>
      <c r="D228" s="58"/>
      <c r="E228" s="8">
        <f t="shared" si="10"/>
        <v>1990</v>
      </c>
      <c r="F228" s="8" t="s">
        <v>64</v>
      </c>
      <c r="G228" s="8">
        <v>2022</v>
      </c>
      <c r="H228" s="8">
        <v>32</v>
      </c>
    </row>
    <row r="229" spans="2:8" x14ac:dyDescent="0.3">
      <c r="B229" s="7" t="str">
        <f t="shared" si="11"/>
        <v>1989EW</v>
      </c>
      <c r="C229" s="21" t="s">
        <v>61</v>
      </c>
      <c r="D229" s="58"/>
      <c r="E229" s="8">
        <f t="shared" si="10"/>
        <v>1989</v>
      </c>
      <c r="F229" s="8" t="s">
        <v>64</v>
      </c>
      <c r="G229" s="8">
        <v>2022</v>
      </c>
      <c r="H229" s="8">
        <v>33</v>
      </c>
    </row>
    <row r="230" spans="2:8" x14ac:dyDescent="0.3">
      <c r="B230" s="7" t="str">
        <f t="shared" si="11"/>
        <v>1988EW</v>
      </c>
      <c r="C230" s="21" t="s">
        <v>61</v>
      </c>
      <c r="D230" s="58"/>
      <c r="E230" s="8">
        <f t="shared" si="10"/>
        <v>1988</v>
      </c>
      <c r="F230" s="8" t="s">
        <v>64</v>
      </c>
      <c r="G230" s="8">
        <v>2022</v>
      </c>
      <c r="H230" s="8">
        <v>34</v>
      </c>
    </row>
    <row r="231" spans="2:8" x14ac:dyDescent="0.3">
      <c r="B231" s="7" t="str">
        <f t="shared" si="11"/>
        <v>1987EW</v>
      </c>
      <c r="C231" s="21" t="s">
        <v>61</v>
      </c>
      <c r="D231" s="58"/>
      <c r="E231" s="8">
        <f t="shared" si="10"/>
        <v>1987</v>
      </c>
      <c r="F231" s="8" t="s">
        <v>64</v>
      </c>
      <c r="G231" s="8">
        <v>2022</v>
      </c>
      <c r="H231" s="8">
        <v>35</v>
      </c>
    </row>
    <row r="232" spans="2:8" x14ac:dyDescent="0.3">
      <c r="B232" s="7" t="str">
        <f t="shared" si="11"/>
        <v>1986EW</v>
      </c>
      <c r="C232" s="21" t="s">
        <v>61</v>
      </c>
      <c r="D232" s="58"/>
      <c r="E232" s="8">
        <f t="shared" si="10"/>
        <v>1986</v>
      </c>
      <c r="F232" s="8" t="s">
        <v>64</v>
      </c>
      <c r="G232" s="8">
        <v>2022</v>
      </c>
      <c r="H232" s="8">
        <v>36</v>
      </c>
    </row>
    <row r="233" spans="2:8" x14ac:dyDescent="0.3">
      <c r="B233" s="7" t="str">
        <f t="shared" si="11"/>
        <v>1985EW</v>
      </c>
      <c r="C233" s="21" t="s">
        <v>61</v>
      </c>
      <c r="D233" s="58"/>
      <c r="E233" s="8">
        <f t="shared" si="10"/>
        <v>1985</v>
      </c>
      <c r="F233" s="8" t="s">
        <v>64</v>
      </c>
      <c r="G233" s="8">
        <v>2022</v>
      </c>
      <c r="H233" s="8">
        <v>37</v>
      </c>
    </row>
    <row r="234" spans="2:8" x14ac:dyDescent="0.3">
      <c r="B234" s="7" t="str">
        <f t="shared" si="11"/>
        <v>1984EW</v>
      </c>
      <c r="C234" s="21" t="s">
        <v>61</v>
      </c>
      <c r="D234" s="58"/>
      <c r="E234" s="8">
        <f t="shared" si="10"/>
        <v>1984</v>
      </c>
      <c r="F234" s="8" t="s">
        <v>64</v>
      </c>
      <c r="G234" s="8">
        <v>2022</v>
      </c>
      <c r="H234" s="8">
        <v>38</v>
      </c>
    </row>
    <row r="235" spans="2:8" x14ac:dyDescent="0.3">
      <c r="B235" s="7" t="str">
        <f t="shared" si="11"/>
        <v>1983EW</v>
      </c>
      <c r="C235" s="21" t="s">
        <v>61</v>
      </c>
      <c r="D235" s="58"/>
      <c r="E235" s="8">
        <f t="shared" si="10"/>
        <v>1983</v>
      </c>
      <c r="F235" s="8" t="s">
        <v>64</v>
      </c>
      <c r="G235" s="8">
        <v>2022</v>
      </c>
      <c r="H235" s="8">
        <v>39</v>
      </c>
    </row>
    <row r="236" spans="2:8" x14ac:dyDescent="0.3">
      <c r="B236" s="7" t="str">
        <f t="shared" si="11"/>
        <v>1982EW</v>
      </c>
      <c r="C236" s="21" t="s">
        <v>61</v>
      </c>
      <c r="D236" s="58"/>
      <c r="E236" s="8">
        <f t="shared" si="10"/>
        <v>1982</v>
      </c>
      <c r="F236" s="8" t="s">
        <v>64</v>
      </c>
      <c r="G236" s="8">
        <v>2022</v>
      </c>
      <c r="H236" s="8">
        <v>40</v>
      </c>
    </row>
    <row r="237" spans="2:8" x14ac:dyDescent="0.3">
      <c r="B237" s="7" t="str">
        <f t="shared" si="11"/>
        <v>1981EW</v>
      </c>
      <c r="C237" s="21" t="s">
        <v>61</v>
      </c>
      <c r="D237" s="58"/>
      <c r="E237" s="8">
        <f t="shared" si="10"/>
        <v>1981</v>
      </c>
      <c r="F237" s="8" t="s">
        <v>64</v>
      </c>
      <c r="G237" s="8">
        <v>2022</v>
      </c>
      <c r="H237" s="8">
        <v>41</v>
      </c>
    </row>
    <row r="238" spans="2:8" x14ac:dyDescent="0.3">
      <c r="B238" s="7" t="str">
        <f t="shared" si="11"/>
        <v>1980EW</v>
      </c>
      <c r="C238" s="21" t="s">
        <v>61</v>
      </c>
      <c r="D238" s="58"/>
      <c r="E238" s="8">
        <f t="shared" si="10"/>
        <v>1980</v>
      </c>
      <c r="F238" s="8" t="s">
        <v>64</v>
      </c>
      <c r="G238" s="8">
        <v>2022</v>
      </c>
      <c r="H238" s="8">
        <v>42</v>
      </c>
    </row>
    <row r="239" spans="2:8" x14ac:dyDescent="0.3">
      <c r="B239" s="7" t="str">
        <f t="shared" si="11"/>
        <v>1979EW</v>
      </c>
      <c r="C239" s="21" t="s">
        <v>61</v>
      </c>
      <c r="D239" s="58"/>
      <c r="E239" s="8">
        <f t="shared" si="10"/>
        <v>1979</v>
      </c>
      <c r="F239" s="8" t="s">
        <v>64</v>
      </c>
      <c r="G239" s="8">
        <v>2022</v>
      </c>
      <c r="H239" s="8">
        <v>43</v>
      </c>
    </row>
    <row r="240" spans="2:8" x14ac:dyDescent="0.3">
      <c r="B240" s="7" t="str">
        <f t="shared" si="11"/>
        <v>1978EW</v>
      </c>
      <c r="C240" s="21" t="s">
        <v>61</v>
      </c>
      <c r="D240" s="58"/>
      <c r="E240" s="8">
        <f t="shared" si="10"/>
        <v>1978</v>
      </c>
      <c r="F240" s="8" t="s">
        <v>64</v>
      </c>
      <c r="G240" s="8">
        <v>2022</v>
      </c>
      <c r="H240" s="8">
        <v>44</v>
      </c>
    </row>
    <row r="241" spans="2:8" x14ac:dyDescent="0.3">
      <c r="B241" s="7" t="str">
        <f t="shared" si="11"/>
        <v>1977EW</v>
      </c>
      <c r="C241" s="21" t="s">
        <v>61</v>
      </c>
      <c r="D241" s="58"/>
      <c r="E241" s="8">
        <f t="shared" si="10"/>
        <v>1977</v>
      </c>
      <c r="F241" s="8" t="s">
        <v>64</v>
      </c>
      <c r="G241" s="8">
        <v>2022</v>
      </c>
      <c r="H241" s="8">
        <v>45</v>
      </c>
    </row>
    <row r="242" spans="2:8" x14ac:dyDescent="0.3">
      <c r="B242" s="7" t="str">
        <f t="shared" si="11"/>
        <v>1976EW</v>
      </c>
      <c r="C242" s="21" t="s">
        <v>61</v>
      </c>
      <c r="D242" s="58"/>
      <c r="E242" s="8">
        <f t="shared" si="10"/>
        <v>1976</v>
      </c>
      <c r="F242" s="8" t="s">
        <v>64</v>
      </c>
      <c r="G242" s="8">
        <v>2022</v>
      </c>
      <c r="H242" s="8">
        <v>46</v>
      </c>
    </row>
    <row r="243" spans="2:8" x14ac:dyDescent="0.3">
      <c r="B243" s="7" t="str">
        <f t="shared" si="11"/>
        <v>1975EW</v>
      </c>
      <c r="C243" s="21" t="s">
        <v>61</v>
      </c>
      <c r="D243" s="58"/>
      <c r="E243" s="8">
        <f t="shared" si="10"/>
        <v>1975</v>
      </c>
      <c r="F243" s="8" t="s">
        <v>64</v>
      </c>
      <c r="G243" s="8">
        <v>2022</v>
      </c>
      <c r="H243" s="8">
        <v>47</v>
      </c>
    </row>
    <row r="244" spans="2:8" x14ac:dyDescent="0.3">
      <c r="B244" s="7" t="str">
        <f t="shared" si="11"/>
        <v>1974EW</v>
      </c>
      <c r="C244" s="21" t="s">
        <v>61</v>
      </c>
      <c r="D244" s="58"/>
      <c r="E244" s="8">
        <f t="shared" si="10"/>
        <v>1974</v>
      </c>
      <c r="F244" s="8" t="s">
        <v>64</v>
      </c>
      <c r="G244" s="8">
        <v>2022</v>
      </c>
      <c r="H244" s="8">
        <v>48</v>
      </c>
    </row>
    <row r="245" spans="2:8" x14ac:dyDescent="0.3">
      <c r="B245" s="7" t="str">
        <f t="shared" si="11"/>
        <v>1973EW</v>
      </c>
      <c r="C245" s="21" t="s">
        <v>61</v>
      </c>
      <c r="D245" s="58"/>
      <c r="E245" s="8">
        <f t="shared" si="10"/>
        <v>1973</v>
      </c>
      <c r="F245" s="8" t="s">
        <v>64</v>
      </c>
      <c r="G245" s="8">
        <v>2022</v>
      </c>
      <c r="H245" s="8">
        <v>49</v>
      </c>
    </row>
    <row r="246" spans="2:8" x14ac:dyDescent="0.3">
      <c r="B246" s="7" t="str">
        <f t="shared" si="11"/>
        <v>1972EW</v>
      </c>
      <c r="C246" s="21" t="s">
        <v>61</v>
      </c>
      <c r="D246" s="56"/>
      <c r="E246" s="8">
        <f t="shared" si="10"/>
        <v>1972</v>
      </c>
      <c r="F246" s="8" t="s">
        <v>64</v>
      </c>
      <c r="G246" s="8">
        <v>2022</v>
      </c>
      <c r="H246" s="8">
        <v>50</v>
      </c>
    </row>
    <row r="247" spans="2:8" x14ac:dyDescent="0.3">
      <c r="B247" s="7"/>
      <c r="C247" s="7"/>
      <c r="D247" s="35"/>
      <c r="E247" s="8"/>
      <c r="F247" s="8"/>
      <c r="G247" s="8"/>
      <c r="H247" s="8"/>
    </row>
    <row r="248" spans="2:8" x14ac:dyDescent="0.3">
      <c r="B248" s="7"/>
      <c r="C248" s="7"/>
      <c r="D248" s="36"/>
      <c r="E248" s="8"/>
      <c r="F248" s="8"/>
      <c r="G248" s="8"/>
      <c r="H248" s="8"/>
    </row>
    <row r="249" spans="2:8" x14ac:dyDescent="0.3">
      <c r="B249" s="7" t="str">
        <f t="shared" ref="B249:B267" si="12">E249&amp;F249</f>
        <v>2005JM</v>
      </c>
      <c r="C249" s="7" t="s">
        <v>59</v>
      </c>
      <c r="D249" s="52" t="s">
        <v>36</v>
      </c>
      <c r="E249" s="8">
        <f t="shared" ref="E249:E283" si="13">G249-H249</f>
        <v>2005</v>
      </c>
      <c r="F249" s="8" t="s">
        <v>65</v>
      </c>
      <c r="G249" s="8">
        <v>2022</v>
      </c>
      <c r="H249" s="8">
        <v>17</v>
      </c>
    </row>
    <row r="250" spans="2:8" x14ac:dyDescent="0.3">
      <c r="B250" s="7" t="str">
        <f t="shared" si="12"/>
        <v>2004JM</v>
      </c>
      <c r="C250" s="7" t="s">
        <v>59</v>
      </c>
      <c r="D250" s="52"/>
      <c r="E250" s="8">
        <f t="shared" si="13"/>
        <v>2004</v>
      </c>
      <c r="F250" s="8" t="s">
        <v>65</v>
      </c>
      <c r="G250" s="8">
        <v>2022</v>
      </c>
      <c r="H250" s="8">
        <v>18</v>
      </c>
    </row>
    <row r="251" spans="2:8" x14ac:dyDescent="0.3">
      <c r="B251" s="7" t="str">
        <f t="shared" si="12"/>
        <v>2003EM</v>
      </c>
      <c r="C251" s="7" t="s">
        <v>62</v>
      </c>
      <c r="D251" s="52" t="s">
        <v>37</v>
      </c>
      <c r="E251" s="8">
        <f t="shared" si="13"/>
        <v>2003</v>
      </c>
      <c r="F251" s="8" t="s">
        <v>66</v>
      </c>
      <c r="G251" s="8">
        <v>2022</v>
      </c>
      <c r="H251" s="8">
        <v>19</v>
      </c>
    </row>
    <row r="252" spans="2:8" x14ac:dyDescent="0.3">
      <c r="B252" s="7" t="str">
        <f t="shared" si="12"/>
        <v>2002EM</v>
      </c>
      <c r="C252" s="7" t="s">
        <v>62</v>
      </c>
      <c r="D252" s="52"/>
      <c r="E252" s="8">
        <f t="shared" si="13"/>
        <v>2002</v>
      </c>
      <c r="F252" s="8" t="s">
        <v>66</v>
      </c>
      <c r="G252" s="8">
        <v>2022</v>
      </c>
      <c r="H252" s="8">
        <v>20</v>
      </c>
    </row>
    <row r="253" spans="2:8" x14ac:dyDescent="0.3">
      <c r="B253" s="7" t="str">
        <f t="shared" si="12"/>
        <v>2001EM</v>
      </c>
      <c r="C253" s="7" t="s">
        <v>62</v>
      </c>
      <c r="D253" s="52"/>
      <c r="E253" s="8">
        <f t="shared" si="13"/>
        <v>2001</v>
      </c>
      <c r="F253" s="8" t="s">
        <v>66</v>
      </c>
      <c r="G253" s="8">
        <v>2022</v>
      </c>
      <c r="H253" s="8">
        <v>21</v>
      </c>
    </row>
    <row r="254" spans="2:8" x14ac:dyDescent="0.3">
      <c r="B254" s="7" t="str">
        <f t="shared" si="12"/>
        <v>2000EM</v>
      </c>
      <c r="C254" s="7" t="s">
        <v>62</v>
      </c>
      <c r="D254" s="52"/>
      <c r="E254" s="8">
        <f t="shared" si="13"/>
        <v>2000</v>
      </c>
      <c r="F254" s="8" t="s">
        <v>66</v>
      </c>
      <c r="G254" s="8">
        <v>2022</v>
      </c>
      <c r="H254" s="8">
        <v>22</v>
      </c>
    </row>
    <row r="255" spans="2:8" x14ac:dyDescent="0.3">
      <c r="B255" s="7" t="str">
        <f t="shared" si="12"/>
        <v>1999EM</v>
      </c>
      <c r="C255" s="7" t="s">
        <v>62</v>
      </c>
      <c r="D255" s="52"/>
      <c r="E255" s="8">
        <f t="shared" si="13"/>
        <v>1999</v>
      </c>
      <c r="F255" s="8" t="s">
        <v>66</v>
      </c>
      <c r="G255" s="8">
        <v>2022</v>
      </c>
      <c r="H255" s="8">
        <v>23</v>
      </c>
    </row>
    <row r="256" spans="2:8" x14ac:dyDescent="0.3">
      <c r="B256" s="7" t="str">
        <f t="shared" si="12"/>
        <v>1998EM</v>
      </c>
      <c r="C256" s="7" t="s">
        <v>62</v>
      </c>
      <c r="D256" s="52"/>
      <c r="E256" s="8">
        <f t="shared" si="13"/>
        <v>1998</v>
      </c>
      <c r="F256" s="8" t="s">
        <v>66</v>
      </c>
      <c r="G256" s="8">
        <v>2022</v>
      </c>
      <c r="H256" s="8">
        <v>24</v>
      </c>
    </row>
    <row r="257" spans="2:8" x14ac:dyDescent="0.3">
      <c r="B257" s="7" t="str">
        <f t="shared" si="12"/>
        <v>1997EM</v>
      </c>
      <c r="C257" s="7" t="s">
        <v>62</v>
      </c>
      <c r="D257" s="52"/>
      <c r="E257" s="8">
        <f t="shared" si="13"/>
        <v>1997</v>
      </c>
      <c r="F257" s="8" t="s">
        <v>66</v>
      </c>
      <c r="G257" s="8">
        <v>2022</v>
      </c>
      <c r="H257" s="8">
        <v>25</v>
      </c>
    </row>
    <row r="258" spans="2:8" x14ac:dyDescent="0.3">
      <c r="B258" s="7" t="str">
        <f t="shared" si="12"/>
        <v>1996EM</v>
      </c>
      <c r="C258" s="7" t="s">
        <v>62</v>
      </c>
      <c r="D258" s="52"/>
      <c r="E258" s="8">
        <f t="shared" si="13"/>
        <v>1996</v>
      </c>
      <c r="F258" s="8" t="s">
        <v>66</v>
      </c>
      <c r="G258" s="8">
        <v>2022</v>
      </c>
      <c r="H258" s="8">
        <v>26</v>
      </c>
    </row>
    <row r="259" spans="2:8" x14ac:dyDescent="0.3">
      <c r="B259" s="7" t="str">
        <f t="shared" si="12"/>
        <v>1995EM</v>
      </c>
      <c r="C259" s="7" t="s">
        <v>62</v>
      </c>
      <c r="D259" s="52"/>
      <c r="E259" s="8">
        <f t="shared" si="13"/>
        <v>1995</v>
      </c>
      <c r="F259" s="8" t="s">
        <v>66</v>
      </c>
      <c r="G259" s="8">
        <v>2022</v>
      </c>
      <c r="H259" s="8">
        <v>27</v>
      </c>
    </row>
    <row r="260" spans="2:8" x14ac:dyDescent="0.3">
      <c r="B260" s="7" t="str">
        <f t="shared" si="12"/>
        <v>1994EM</v>
      </c>
      <c r="C260" s="7" t="s">
        <v>62</v>
      </c>
      <c r="D260" s="52"/>
      <c r="E260" s="8">
        <f t="shared" si="13"/>
        <v>1994</v>
      </c>
      <c r="F260" s="8" t="s">
        <v>66</v>
      </c>
      <c r="G260" s="8">
        <v>2022</v>
      </c>
      <c r="H260" s="8">
        <v>28</v>
      </c>
    </row>
    <row r="261" spans="2:8" x14ac:dyDescent="0.3">
      <c r="B261" s="7" t="str">
        <f t="shared" si="12"/>
        <v>1993EM</v>
      </c>
      <c r="C261" s="7" t="s">
        <v>62</v>
      </c>
      <c r="D261" s="52"/>
      <c r="E261" s="8">
        <f t="shared" si="13"/>
        <v>1993</v>
      </c>
      <c r="F261" s="8" t="s">
        <v>66</v>
      </c>
      <c r="G261" s="8">
        <v>2022</v>
      </c>
      <c r="H261" s="8">
        <v>29</v>
      </c>
    </row>
    <row r="262" spans="2:8" x14ac:dyDescent="0.3">
      <c r="B262" s="7" t="str">
        <f t="shared" si="12"/>
        <v>1992EM</v>
      </c>
      <c r="C262" s="7" t="s">
        <v>62</v>
      </c>
      <c r="D262" s="52"/>
      <c r="E262" s="8">
        <f t="shared" si="13"/>
        <v>1992</v>
      </c>
      <c r="F262" s="8" t="s">
        <v>66</v>
      </c>
      <c r="G262" s="8">
        <v>2022</v>
      </c>
      <c r="H262" s="18">
        <v>30</v>
      </c>
    </row>
    <row r="263" spans="2:8" x14ac:dyDescent="0.3">
      <c r="B263" s="7" t="str">
        <f t="shared" si="12"/>
        <v>1991EM</v>
      </c>
      <c r="C263" s="7" t="s">
        <v>62</v>
      </c>
      <c r="D263" s="52"/>
      <c r="E263" s="8">
        <f t="shared" si="13"/>
        <v>1991</v>
      </c>
      <c r="F263" s="8" t="s">
        <v>66</v>
      </c>
      <c r="G263" s="8">
        <v>2022</v>
      </c>
      <c r="H263" s="18">
        <v>31</v>
      </c>
    </row>
    <row r="264" spans="2:8" x14ac:dyDescent="0.3">
      <c r="B264" s="7" t="str">
        <f t="shared" si="12"/>
        <v>1990EM</v>
      </c>
      <c r="C264" s="7" t="s">
        <v>62</v>
      </c>
      <c r="D264" s="52"/>
      <c r="E264" s="8">
        <f t="shared" si="13"/>
        <v>1990</v>
      </c>
      <c r="F264" s="8" t="s">
        <v>66</v>
      </c>
      <c r="G264" s="8">
        <v>2022</v>
      </c>
      <c r="H264" s="18">
        <v>32</v>
      </c>
    </row>
    <row r="265" spans="2:8" x14ac:dyDescent="0.3">
      <c r="B265" s="7" t="str">
        <f t="shared" si="12"/>
        <v>1989EM</v>
      </c>
      <c r="C265" s="7" t="s">
        <v>62</v>
      </c>
      <c r="D265" s="52"/>
      <c r="E265" s="8">
        <f t="shared" si="13"/>
        <v>1989</v>
      </c>
      <c r="F265" s="8" t="s">
        <v>66</v>
      </c>
      <c r="G265" s="8">
        <v>2022</v>
      </c>
      <c r="H265" s="18">
        <v>33</v>
      </c>
    </row>
    <row r="266" spans="2:8" x14ac:dyDescent="0.3">
      <c r="B266" s="7" t="str">
        <f t="shared" si="12"/>
        <v>1988EM</v>
      </c>
      <c r="C266" s="7" t="s">
        <v>62</v>
      </c>
      <c r="D266" s="52"/>
      <c r="E266" s="8">
        <f t="shared" si="13"/>
        <v>1988</v>
      </c>
      <c r="F266" s="8" t="s">
        <v>66</v>
      </c>
      <c r="G266" s="8">
        <v>2022</v>
      </c>
      <c r="H266" s="18">
        <v>34</v>
      </c>
    </row>
    <row r="267" spans="2:8" x14ac:dyDescent="0.3">
      <c r="B267" s="7" t="str">
        <f t="shared" si="12"/>
        <v>1987EM</v>
      </c>
      <c r="C267" s="7" t="s">
        <v>62</v>
      </c>
      <c r="D267" s="52"/>
      <c r="E267" s="8">
        <f t="shared" si="13"/>
        <v>1987</v>
      </c>
      <c r="F267" s="8" t="s">
        <v>66</v>
      </c>
      <c r="G267" s="8">
        <v>2022</v>
      </c>
      <c r="H267" s="18">
        <v>35</v>
      </c>
    </row>
    <row r="268" spans="2:8" x14ac:dyDescent="0.3">
      <c r="B268" s="7" t="str">
        <f t="shared" ref="B268:B295" si="14">E268&amp;F268</f>
        <v>1986EM</v>
      </c>
      <c r="C268" s="7" t="s">
        <v>62</v>
      </c>
      <c r="D268" s="52"/>
      <c r="E268" s="8">
        <f t="shared" si="13"/>
        <v>1986</v>
      </c>
      <c r="F268" s="8" t="s">
        <v>66</v>
      </c>
      <c r="G268" s="8">
        <v>2022</v>
      </c>
      <c r="H268" s="18">
        <v>36</v>
      </c>
    </row>
    <row r="269" spans="2:8" x14ac:dyDescent="0.3">
      <c r="B269" s="7" t="str">
        <f t="shared" si="14"/>
        <v>1985EM</v>
      </c>
      <c r="C269" s="7" t="s">
        <v>62</v>
      </c>
      <c r="D269" s="52"/>
      <c r="E269" s="8">
        <f t="shared" si="13"/>
        <v>1985</v>
      </c>
      <c r="F269" s="8" t="s">
        <v>66</v>
      </c>
      <c r="G269" s="8">
        <v>2022</v>
      </c>
      <c r="H269" s="18">
        <v>37</v>
      </c>
    </row>
    <row r="270" spans="2:8" x14ac:dyDescent="0.3">
      <c r="B270" s="7" t="str">
        <f t="shared" si="14"/>
        <v>1984EM</v>
      </c>
      <c r="C270" s="7" t="s">
        <v>62</v>
      </c>
      <c r="D270" s="52"/>
      <c r="E270" s="8">
        <f t="shared" si="13"/>
        <v>1984</v>
      </c>
      <c r="F270" s="8" t="s">
        <v>66</v>
      </c>
      <c r="G270" s="8">
        <v>2022</v>
      </c>
      <c r="H270" s="18">
        <v>38</v>
      </c>
    </row>
    <row r="271" spans="2:8" x14ac:dyDescent="0.3">
      <c r="B271" s="7" t="str">
        <f t="shared" si="14"/>
        <v>1983EM</v>
      </c>
      <c r="C271" s="7" t="s">
        <v>62</v>
      </c>
      <c r="D271" s="52"/>
      <c r="E271" s="8">
        <f t="shared" si="13"/>
        <v>1983</v>
      </c>
      <c r="F271" s="8" t="s">
        <v>66</v>
      </c>
      <c r="G271" s="8">
        <v>2022</v>
      </c>
      <c r="H271" s="18">
        <v>39</v>
      </c>
    </row>
    <row r="272" spans="2:8" x14ac:dyDescent="0.3">
      <c r="B272" s="7" t="str">
        <f t="shared" si="14"/>
        <v>1982EM</v>
      </c>
      <c r="C272" s="7" t="s">
        <v>62</v>
      </c>
      <c r="D272" s="52"/>
      <c r="E272" s="8">
        <f t="shared" si="13"/>
        <v>1982</v>
      </c>
      <c r="F272" s="8" t="s">
        <v>66</v>
      </c>
      <c r="G272" s="8">
        <v>2022</v>
      </c>
      <c r="H272" s="18">
        <v>40</v>
      </c>
    </row>
    <row r="273" spans="2:8" x14ac:dyDescent="0.3">
      <c r="B273" s="7" t="str">
        <f t="shared" si="14"/>
        <v>1992MA</v>
      </c>
      <c r="C273" s="7" t="s">
        <v>67</v>
      </c>
      <c r="D273" s="61" t="s">
        <v>68</v>
      </c>
      <c r="E273" s="8">
        <f t="shared" si="13"/>
        <v>1992</v>
      </c>
      <c r="F273" s="18" t="s">
        <v>70</v>
      </c>
      <c r="G273" s="8">
        <v>2022</v>
      </c>
      <c r="H273" s="18">
        <v>30</v>
      </c>
    </row>
    <row r="274" spans="2:8" x14ac:dyDescent="0.3">
      <c r="B274" s="7" t="str">
        <f t="shared" si="14"/>
        <v>1991MA</v>
      </c>
      <c r="C274" s="7" t="s">
        <v>67</v>
      </c>
      <c r="D274" s="62"/>
      <c r="E274" s="8">
        <f t="shared" si="13"/>
        <v>1991</v>
      </c>
      <c r="F274" s="18" t="s">
        <v>70</v>
      </c>
      <c r="G274" s="8">
        <v>2022</v>
      </c>
      <c r="H274" s="18">
        <v>31</v>
      </c>
    </row>
    <row r="275" spans="2:8" x14ac:dyDescent="0.3">
      <c r="B275" s="7" t="str">
        <f t="shared" si="14"/>
        <v>1990MA</v>
      </c>
      <c r="C275" s="7" t="s">
        <v>67</v>
      </c>
      <c r="D275" s="62"/>
      <c r="E275" s="8">
        <f t="shared" si="13"/>
        <v>1990</v>
      </c>
      <c r="F275" s="18" t="s">
        <v>70</v>
      </c>
      <c r="G275" s="8">
        <v>2022</v>
      </c>
      <c r="H275" s="18">
        <v>32</v>
      </c>
    </row>
    <row r="276" spans="2:8" x14ac:dyDescent="0.3">
      <c r="B276" s="7" t="str">
        <f t="shared" si="14"/>
        <v>1989MA</v>
      </c>
      <c r="C276" s="7" t="s">
        <v>67</v>
      </c>
      <c r="D276" s="62"/>
      <c r="E276" s="8">
        <f t="shared" si="13"/>
        <v>1989</v>
      </c>
      <c r="F276" s="18" t="s">
        <v>70</v>
      </c>
      <c r="G276" s="8">
        <v>2022</v>
      </c>
      <c r="H276" s="18">
        <v>33</v>
      </c>
    </row>
    <row r="277" spans="2:8" x14ac:dyDescent="0.3">
      <c r="B277" s="7" t="str">
        <f t="shared" si="14"/>
        <v>1988MA</v>
      </c>
      <c r="C277" s="7" t="s">
        <v>67</v>
      </c>
      <c r="D277" s="62"/>
      <c r="E277" s="8">
        <f t="shared" si="13"/>
        <v>1988</v>
      </c>
      <c r="F277" s="18" t="s">
        <v>70</v>
      </c>
      <c r="G277" s="8">
        <v>2022</v>
      </c>
      <c r="H277" s="18">
        <v>34</v>
      </c>
    </row>
    <row r="278" spans="2:8" x14ac:dyDescent="0.3">
      <c r="B278" s="7" t="str">
        <f t="shared" si="14"/>
        <v>1987MA</v>
      </c>
      <c r="C278" s="7" t="s">
        <v>67</v>
      </c>
      <c r="D278" s="62"/>
      <c r="E278" s="8">
        <f t="shared" si="13"/>
        <v>1987</v>
      </c>
      <c r="F278" s="18" t="s">
        <v>70</v>
      </c>
      <c r="G278" s="8">
        <v>2022</v>
      </c>
      <c r="H278" s="18">
        <v>35</v>
      </c>
    </row>
    <row r="279" spans="2:8" x14ac:dyDescent="0.3">
      <c r="B279" s="7" t="str">
        <f t="shared" si="14"/>
        <v>1986MA</v>
      </c>
      <c r="C279" s="7" t="s">
        <v>67</v>
      </c>
      <c r="D279" s="62"/>
      <c r="E279" s="8">
        <f t="shared" si="13"/>
        <v>1986</v>
      </c>
      <c r="F279" s="18" t="s">
        <v>70</v>
      </c>
      <c r="G279" s="8">
        <v>2022</v>
      </c>
      <c r="H279" s="18">
        <v>36</v>
      </c>
    </row>
    <row r="280" spans="2:8" x14ac:dyDescent="0.3">
      <c r="B280" s="7" t="str">
        <f t="shared" si="14"/>
        <v>1985MA</v>
      </c>
      <c r="C280" s="7" t="s">
        <v>67</v>
      </c>
      <c r="D280" s="62"/>
      <c r="E280" s="8">
        <f t="shared" si="13"/>
        <v>1985</v>
      </c>
      <c r="F280" s="18" t="s">
        <v>70</v>
      </c>
      <c r="G280" s="8">
        <v>2022</v>
      </c>
      <c r="H280" s="18">
        <v>37</v>
      </c>
    </row>
    <row r="281" spans="2:8" x14ac:dyDescent="0.3">
      <c r="B281" s="7" t="str">
        <f t="shared" si="14"/>
        <v>1984MA</v>
      </c>
      <c r="C281" s="7" t="s">
        <v>67</v>
      </c>
      <c r="D281" s="62"/>
      <c r="E281" s="8">
        <f t="shared" si="13"/>
        <v>1984</v>
      </c>
      <c r="F281" s="18" t="s">
        <v>70</v>
      </c>
      <c r="G281" s="8">
        <v>2022</v>
      </c>
      <c r="H281" s="18">
        <v>38</v>
      </c>
    </row>
    <row r="282" spans="2:8" x14ac:dyDescent="0.3">
      <c r="B282" s="7" t="str">
        <f t="shared" si="14"/>
        <v>1983MA</v>
      </c>
      <c r="C282" s="7" t="s">
        <v>67</v>
      </c>
      <c r="D282" s="62"/>
      <c r="E282" s="8">
        <f t="shared" si="13"/>
        <v>1983</v>
      </c>
      <c r="F282" s="18" t="s">
        <v>70</v>
      </c>
      <c r="G282" s="8">
        <v>2022</v>
      </c>
      <c r="H282" s="18">
        <v>39</v>
      </c>
    </row>
    <row r="283" spans="2:8" x14ac:dyDescent="0.3">
      <c r="B283" s="7" t="str">
        <f t="shared" si="14"/>
        <v>1982MA</v>
      </c>
      <c r="C283" s="7" t="s">
        <v>67</v>
      </c>
      <c r="D283" s="63"/>
      <c r="E283" s="8">
        <f t="shared" si="13"/>
        <v>1982</v>
      </c>
      <c r="F283" s="18" t="s">
        <v>70</v>
      </c>
      <c r="G283" s="8">
        <v>2022</v>
      </c>
      <c r="H283" s="18">
        <v>40</v>
      </c>
    </row>
    <row r="284" spans="2:8" x14ac:dyDescent="0.3">
      <c r="B284" s="7"/>
      <c r="C284" s="7"/>
      <c r="D284" s="59" t="s">
        <v>123</v>
      </c>
      <c r="E284" s="8"/>
      <c r="F284" s="18"/>
      <c r="G284" s="8"/>
      <c r="H284" s="18"/>
    </row>
    <row r="285" spans="2:8" x14ac:dyDescent="0.3">
      <c r="B285" s="7"/>
      <c r="C285" s="7"/>
      <c r="D285" s="59"/>
      <c r="E285" s="8"/>
      <c r="F285" s="18"/>
      <c r="G285" s="8"/>
      <c r="H285" s="18"/>
    </row>
    <row r="286" spans="2:8" x14ac:dyDescent="0.3">
      <c r="B286" s="7" t="str">
        <f t="shared" si="14"/>
        <v>2003MS</v>
      </c>
      <c r="C286" s="7" t="s">
        <v>123</v>
      </c>
      <c r="D286" s="59"/>
      <c r="E286" s="8">
        <v>2003</v>
      </c>
      <c r="F286" s="18" t="s">
        <v>125</v>
      </c>
      <c r="G286" s="8">
        <v>2022</v>
      </c>
      <c r="H286" s="18">
        <f t="shared" ref="H286:H295" si="15">G286-E286</f>
        <v>19</v>
      </c>
    </row>
    <row r="287" spans="2:8" x14ac:dyDescent="0.3">
      <c r="B287" s="7" t="str">
        <f t="shared" si="14"/>
        <v>2002MS</v>
      </c>
      <c r="C287" s="7" t="s">
        <v>123</v>
      </c>
      <c r="D287" s="59"/>
      <c r="E287" s="8">
        <v>2002</v>
      </c>
      <c r="F287" s="18" t="s">
        <v>125</v>
      </c>
      <c r="G287" s="8">
        <v>2022</v>
      </c>
      <c r="H287" s="18">
        <f t="shared" si="15"/>
        <v>20</v>
      </c>
    </row>
    <row r="288" spans="2:8" x14ac:dyDescent="0.3">
      <c r="B288" s="7" t="str">
        <f t="shared" si="14"/>
        <v>2001MS</v>
      </c>
      <c r="C288" s="7" t="s">
        <v>123</v>
      </c>
      <c r="D288" s="59"/>
      <c r="E288" s="8">
        <v>2001</v>
      </c>
      <c r="F288" s="18" t="s">
        <v>125</v>
      </c>
      <c r="G288" s="8">
        <v>2022</v>
      </c>
      <c r="H288" s="18">
        <f t="shared" si="15"/>
        <v>21</v>
      </c>
    </row>
    <row r="289" spans="2:8" x14ac:dyDescent="0.3">
      <c r="B289" s="7" t="str">
        <f t="shared" si="14"/>
        <v>2000MS</v>
      </c>
      <c r="C289" s="7" t="s">
        <v>123</v>
      </c>
      <c r="D289" s="59"/>
      <c r="E289" s="8">
        <v>2000</v>
      </c>
      <c r="F289" s="18" t="s">
        <v>125</v>
      </c>
      <c r="G289" s="8">
        <v>2022</v>
      </c>
      <c r="H289" s="18">
        <f t="shared" si="15"/>
        <v>22</v>
      </c>
    </row>
    <row r="290" spans="2:8" x14ac:dyDescent="0.3">
      <c r="B290" s="7"/>
      <c r="C290" s="7"/>
      <c r="D290" s="60" t="s">
        <v>124</v>
      </c>
      <c r="E290" s="8"/>
      <c r="F290" s="18"/>
      <c r="G290" s="8"/>
      <c r="H290" s="18"/>
    </row>
    <row r="291" spans="2:8" x14ac:dyDescent="0.3">
      <c r="B291" s="7"/>
      <c r="C291" s="7"/>
      <c r="D291" s="60"/>
      <c r="E291" s="8"/>
      <c r="F291" s="18"/>
      <c r="G291" s="8"/>
      <c r="H291" s="18"/>
    </row>
    <row r="292" spans="2:8" x14ac:dyDescent="0.3">
      <c r="B292" s="7" t="str">
        <f t="shared" si="14"/>
        <v>2003WS</v>
      </c>
      <c r="C292" s="7" t="s">
        <v>124</v>
      </c>
      <c r="D292" s="60"/>
      <c r="E292" s="8">
        <v>2003</v>
      </c>
      <c r="F292" s="18" t="s">
        <v>126</v>
      </c>
      <c r="G292" s="8">
        <v>2022</v>
      </c>
      <c r="H292" s="18">
        <f t="shared" si="15"/>
        <v>19</v>
      </c>
    </row>
    <row r="293" spans="2:8" x14ac:dyDescent="0.3">
      <c r="B293" s="7" t="str">
        <f t="shared" si="14"/>
        <v>2002WS</v>
      </c>
      <c r="C293" s="7" t="s">
        <v>124</v>
      </c>
      <c r="D293" s="60"/>
      <c r="E293" s="8">
        <v>2002</v>
      </c>
      <c r="F293" s="18" t="s">
        <v>126</v>
      </c>
      <c r="G293" s="8">
        <v>2022</v>
      </c>
      <c r="H293" s="18">
        <f t="shared" si="15"/>
        <v>20</v>
      </c>
    </row>
    <row r="294" spans="2:8" x14ac:dyDescent="0.3">
      <c r="B294" s="7" t="str">
        <f t="shared" si="14"/>
        <v>2001WS</v>
      </c>
      <c r="C294" s="7" t="s">
        <v>124</v>
      </c>
      <c r="D294" s="60"/>
      <c r="E294" s="8">
        <v>2001</v>
      </c>
      <c r="F294" s="18" t="s">
        <v>126</v>
      </c>
      <c r="G294" s="8">
        <v>2022</v>
      </c>
      <c r="H294" s="18">
        <f t="shared" si="15"/>
        <v>21</v>
      </c>
    </row>
    <row r="295" spans="2:8" x14ac:dyDescent="0.3">
      <c r="B295" s="7" t="str">
        <f t="shared" si="14"/>
        <v>2000WS</v>
      </c>
      <c r="C295" s="7" t="s">
        <v>124</v>
      </c>
      <c r="D295" s="60"/>
      <c r="E295" s="8">
        <v>2000</v>
      </c>
      <c r="F295" s="18" t="s">
        <v>126</v>
      </c>
      <c r="G295" s="8">
        <v>2022</v>
      </c>
      <c r="H295" s="18">
        <f t="shared" si="15"/>
        <v>22</v>
      </c>
    </row>
  </sheetData>
  <sheetProtection password="CEFB" sheet="1" objects="1" scenarios="1" selectLockedCells="1" selectUnlockedCells="1"/>
  <mergeCells count="31">
    <mergeCell ref="D284:D289"/>
    <mergeCell ref="D290:D295"/>
    <mergeCell ref="D273:D283"/>
    <mergeCell ref="D61:D68"/>
    <mergeCell ref="D249:D250"/>
    <mergeCell ref="D213:D214"/>
    <mergeCell ref="D215:D246"/>
    <mergeCell ref="D140:D149"/>
    <mergeCell ref="D69:D73"/>
    <mergeCell ref="D74:D78"/>
    <mergeCell ref="D79:D104"/>
    <mergeCell ref="D105:D108"/>
    <mergeCell ref="D109:D112"/>
    <mergeCell ref="D113:D129"/>
    <mergeCell ref="D151:D154"/>
    <mergeCell ref="D130:D139"/>
    <mergeCell ref="D251:D272"/>
    <mergeCell ref="D155:D156"/>
    <mergeCell ref="J2:K2"/>
    <mergeCell ref="D49:D50"/>
    <mergeCell ref="D3:D5"/>
    <mergeCell ref="D15:D22"/>
    <mergeCell ref="D23:D48"/>
    <mergeCell ref="D157:D158"/>
    <mergeCell ref="D159:D166"/>
    <mergeCell ref="D192:D212"/>
    <mergeCell ref="D167:D171"/>
    <mergeCell ref="D172:D176"/>
    <mergeCell ref="D177:D181"/>
    <mergeCell ref="D182:D186"/>
    <mergeCell ref="D187:D19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FORMATO INSCRIPCION</vt:lpstr>
      <vt:lpstr>Categorias</vt:lpstr>
      <vt:lpstr>Inscripcion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MATECAÑITAS BMX PEREIRA</dc:creator>
  <cp:lastModifiedBy>Gustavo Matus</cp:lastModifiedBy>
  <cp:lastPrinted>2018-12-06T14:11:14Z</cp:lastPrinted>
  <dcterms:created xsi:type="dcterms:W3CDTF">2013-08-26T00:52:22Z</dcterms:created>
  <dcterms:modified xsi:type="dcterms:W3CDTF">2022-04-25T15:49:49Z</dcterms:modified>
</cp:coreProperties>
</file>